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<sst xmlns="http://schemas.openxmlformats.org/spreadsheetml/2006/main" count="73" uniqueCount="47">
  <si>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</si>
  <si>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</si>
  <si>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</si>
  <si>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</si>
  <si>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</si>
  <si>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</si>
  <si>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</si>
  <si>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</si>
  <si>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</si>
  <si>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</si>
  <si>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</si>
  <si>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</si>
  <si>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</si>
  <si>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</si>
  <si>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</si>
  <si>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</si>
  <si>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</si>
  <si>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</si>
  <si>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</si>
  <si>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</si>
  <si>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</si>
  <si>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</si>
  <si>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</si>
  <si>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</si>
  <si>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</si>
  <si>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</si>
  <si>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</si>
  <si>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</si>
  <si>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</si>
  <si>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</si>
  <si>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</si>
  <si>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</si>
  <si>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</si>
  <si>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</si>
  <si>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</si>
  <si>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</si>
  <si>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35 кВ Нижняя Мондома</t>
  </si>
  <si>
    <t xml:space="preserve"> 0,4 Нижняя Мондома ТСН ао RS</t>
  </si>
  <si>
    <t xml:space="preserve"> 10 Нижняя Мондома Т 1 ап RS</t>
  </si>
  <si>
    <t xml:space="preserve"> 10 Нижняя Мондома-Завод ао RS</t>
  </si>
  <si>
    <t xml:space="preserve"> 10 Нижняя Мондома-Куность ао RS</t>
  </si>
  <si>
    <t xml:space="preserve"> 10 Нижняя Мондома-Куность ап RS</t>
  </si>
  <si>
    <t xml:space="preserve"> 10 Нижняя Мондома-Нижний склад ао RS</t>
  </si>
  <si>
    <t xml:space="preserve"> 10 Нижняя Мондома-Поселок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</si>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</sst>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F26" sqref="F2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780</v>
      </c>
      <c r="D9" s="15">
        <v>1233</v>
      </c>
      <c r="E9" s="15">
        <v>1240.8</v>
      </c>
      <c r="F9" s="15">
        <v>1327.8</v>
      </c>
      <c r="G9" s="15">
        <v>1444.2</v>
      </c>
      <c r="H9" s="15">
        <v>1048.2</v>
      </c>
      <c r="I9" s="15">
        <v>1060.8</v>
      </c>
      <c r="J9" s="15">
        <v>1027.2</v>
      </c>
      <c r="K9" s="15">
        <v>1035</v>
      </c>
      <c r="L9" s="16">
        <v>1057.8</v>
      </c>
      <c r="M9" s="16">
        <v>1050</v>
      </c>
      <c r="N9" s="16">
        <v>1431</v>
      </c>
      <c r="O9" s="16">
        <v>1433.4</v>
      </c>
      <c r="P9" s="16">
        <v>1501.2</v>
      </c>
      <c r="Q9" s="16">
        <v>1251.6000000000001</v>
      </c>
      <c r="R9" s="16">
        <v>1360.8</v>
      </c>
      <c r="S9" s="16">
        <v>1533.6000000000001</v>
      </c>
      <c r="T9" s="16">
        <v>1548</v>
      </c>
      <c r="U9" s="16">
        <v>1195.2</v>
      </c>
      <c r="V9" s="16">
        <v>1451.4</v>
      </c>
      <c r="W9" s="16">
        <v>1471.8</v>
      </c>
      <c r="X9" s="16">
        <v>1501.8</v>
      </c>
      <c r="Y9" s="16">
        <v>1649.4</v>
      </c>
      <c r="Z9" s="55">
        <v>1545</v>
      </c>
      <c r="AA9" s="65">
        <v>31178.999999999996</v>
      </c>
    </row>
    <row r="10" spans="1:27" x14ac:dyDescent="0.2">
      <c r="A10" s="7"/>
      <c r="B10" s="8" t="s">
        <v>39</v>
      </c>
      <c r="C10" s="14">
        <v>248.1</v>
      </c>
      <c r="D10" s="15">
        <v>715.5</v>
      </c>
      <c r="E10" s="15">
        <v>721.2</v>
      </c>
      <c r="F10" s="15">
        <v>755.1</v>
      </c>
      <c r="G10" s="15">
        <v>813</v>
      </c>
      <c r="H10" s="15">
        <v>408.6</v>
      </c>
      <c r="I10" s="15">
        <v>401.1</v>
      </c>
      <c r="J10" s="15">
        <v>397.8</v>
      </c>
      <c r="K10" s="15">
        <v>444</v>
      </c>
      <c r="L10" s="16">
        <v>439.8</v>
      </c>
      <c r="M10" s="16">
        <v>423.90000000000003</v>
      </c>
      <c r="N10" s="16">
        <v>821.1</v>
      </c>
      <c r="O10" s="16">
        <v>810.9</v>
      </c>
      <c r="P10" s="16">
        <v>914.7</v>
      </c>
      <c r="Q10" s="16">
        <v>677.7</v>
      </c>
      <c r="R10" s="16">
        <v>748.80000000000007</v>
      </c>
      <c r="S10" s="16">
        <v>921.30000000000007</v>
      </c>
      <c r="T10" s="16">
        <v>934.80000000000007</v>
      </c>
      <c r="U10" s="16">
        <v>525.9</v>
      </c>
      <c r="V10" s="16">
        <v>756.9</v>
      </c>
      <c r="W10" s="16">
        <v>754.80000000000007</v>
      </c>
      <c r="X10" s="16">
        <v>762.6</v>
      </c>
      <c r="Y10" s="16">
        <v>928.2</v>
      </c>
      <c r="Z10" s="55">
        <v>841.5</v>
      </c>
      <c r="AA10" s="65">
        <v>16167.299999999997</v>
      </c>
    </row>
    <row r="11" spans="1:27" x14ac:dyDescent="0.2">
      <c r="A11" s="7"/>
      <c r="B11" s="8" t="s">
        <v>40</v>
      </c>
      <c r="C11" s="14">
        <v>95.850000000000009</v>
      </c>
      <c r="D11" s="15">
        <v>83.7</v>
      </c>
      <c r="E11" s="15">
        <v>82.65</v>
      </c>
      <c r="F11" s="15">
        <v>79.650000000000006</v>
      </c>
      <c r="G11" s="15">
        <v>72.900000000000006</v>
      </c>
      <c r="H11" s="15">
        <v>82.8</v>
      </c>
      <c r="I11" s="15">
        <v>79.95</v>
      </c>
      <c r="J11" s="15">
        <v>78.900000000000006</v>
      </c>
      <c r="K11" s="15">
        <v>66.3</v>
      </c>
      <c r="L11" s="16">
        <v>57.9</v>
      </c>
      <c r="M11" s="16">
        <v>59.25</v>
      </c>
      <c r="N11" s="16">
        <v>55.65</v>
      </c>
      <c r="O11" s="16">
        <v>60.45</v>
      </c>
      <c r="P11" s="16">
        <v>54.6</v>
      </c>
      <c r="Q11" s="16">
        <v>58.65</v>
      </c>
      <c r="R11" s="16">
        <v>64.5</v>
      </c>
      <c r="S11" s="16">
        <v>74.100000000000009</v>
      </c>
      <c r="T11" s="16">
        <v>73.05</v>
      </c>
      <c r="U11" s="16">
        <v>83.4</v>
      </c>
      <c r="V11" s="16">
        <v>82.2</v>
      </c>
      <c r="W11" s="16">
        <v>80.850000000000009</v>
      </c>
      <c r="X11" s="16">
        <v>84.15</v>
      </c>
      <c r="Y11" s="16">
        <v>78.150000000000006</v>
      </c>
      <c r="Z11" s="55">
        <v>83.4</v>
      </c>
      <c r="AA11" s="65">
        <v>1773.0000000000002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364.8</v>
      </c>
      <c r="D13" s="15">
        <v>366.90000000000003</v>
      </c>
      <c r="E13" s="15">
        <v>369.6</v>
      </c>
      <c r="F13" s="15">
        <v>425.7</v>
      </c>
      <c r="G13" s="15">
        <v>493.8</v>
      </c>
      <c r="H13" s="15">
        <v>486.6</v>
      </c>
      <c r="I13" s="15">
        <v>509.1</v>
      </c>
      <c r="J13" s="15">
        <v>482.1</v>
      </c>
      <c r="K13" s="15">
        <v>464.1</v>
      </c>
      <c r="L13" s="16">
        <v>508.8</v>
      </c>
      <c r="M13" s="16">
        <v>511.5</v>
      </c>
      <c r="N13" s="16">
        <v>498.6</v>
      </c>
      <c r="O13" s="16">
        <v>506.1</v>
      </c>
      <c r="P13" s="16">
        <v>474</v>
      </c>
      <c r="Q13" s="16">
        <v>456.90000000000003</v>
      </c>
      <c r="R13" s="16">
        <v>491.1</v>
      </c>
      <c r="S13" s="16">
        <v>468</v>
      </c>
      <c r="T13" s="16">
        <v>468</v>
      </c>
      <c r="U13" s="16">
        <v>508.5</v>
      </c>
      <c r="V13" s="16">
        <v>536.70000000000005</v>
      </c>
      <c r="W13" s="16">
        <v>562.20000000000005</v>
      </c>
      <c r="X13" s="16">
        <v>580.20000000000005</v>
      </c>
      <c r="Y13" s="16">
        <v>570.6</v>
      </c>
      <c r="Z13" s="55">
        <v>547.20000000000005</v>
      </c>
      <c r="AA13" s="65">
        <v>11651.100000000004</v>
      </c>
    </row>
    <row r="14" spans="1:27" x14ac:dyDescent="0.2">
      <c r="A14" s="7"/>
      <c r="B14" s="8" t="s">
        <v>43</v>
      </c>
      <c r="C14" s="14">
        <v>76.600000000000009</v>
      </c>
      <c r="D14" s="15">
        <v>67.400000000000006</v>
      </c>
      <c r="E14" s="15">
        <v>67.400000000000006</v>
      </c>
      <c r="F14" s="15">
        <v>65.599999999999994</v>
      </c>
      <c r="G14" s="15">
        <v>61</v>
      </c>
      <c r="H14" s="15">
        <v>67.8</v>
      </c>
      <c r="I14" s="15">
        <v>67.2</v>
      </c>
      <c r="J14" s="15">
        <v>64.599999999999994</v>
      </c>
      <c r="K14" s="15">
        <v>56.800000000000004</v>
      </c>
      <c r="L14" s="16">
        <v>49</v>
      </c>
      <c r="M14" s="16">
        <v>52</v>
      </c>
      <c r="N14" s="16">
        <v>50</v>
      </c>
      <c r="O14" s="16">
        <v>51.2</v>
      </c>
      <c r="P14" s="16">
        <v>52.6</v>
      </c>
      <c r="Q14" s="16">
        <v>54</v>
      </c>
      <c r="R14" s="16">
        <v>51.2</v>
      </c>
      <c r="S14" s="16">
        <v>64.599999999999994</v>
      </c>
      <c r="T14" s="16">
        <v>66.400000000000006</v>
      </c>
      <c r="U14" s="16">
        <v>72.8</v>
      </c>
      <c r="V14" s="16">
        <v>70.400000000000006</v>
      </c>
      <c r="W14" s="16">
        <v>70.2</v>
      </c>
      <c r="X14" s="16">
        <v>70.8</v>
      </c>
      <c r="Y14" s="16">
        <v>66.8</v>
      </c>
      <c r="Z14" s="55">
        <v>69.2</v>
      </c>
      <c r="AA14" s="65">
        <v>1505.6000000000001</v>
      </c>
    </row>
    <row r="15" spans="1:27" s="63" customFormat="1" ht="16.5" thickBot="1" x14ac:dyDescent="0.3">
      <c r="A15" s="58"/>
      <c r="B15" s="59" t="s">
        <v>2</v>
      </c>
      <c r="C15" s="60">
        <f>SUM(C8:C14)</f>
        <v>1565.3499999999997</v>
      </c>
      <c r="D15" s="60">
        <f>SUM(D8:D14)</f>
        <v>2466.5</v>
      </c>
      <c r="E15" s="60">
        <f>SUM(E8:E14)</f>
        <v>2481.65</v>
      </c>
      <c r="F15" s="60">
        <f>SUM(F8:F14)</f>
        <v>2653.85</v>
      </c>
      <c r="G15" s="60">
        <f>SUM(G8:G14)</f>
        <v>2884.9</v>
      </c>
      <c r="H15" s="60">
        <f>SUM(H8:H14)</f>
        <v>2094.0000000000005</v>
      </c>
      <c r="I15" s="60">
        <f>SUM(I8:I14)</f>
        <v>2118.15</v>
      </c>
      <c r="J15" s="60">
        <f>SUM(J8:J14)</f>
        <v>2050.6</v>
      </c>
      <c r="K15" s="60">
        <f>SUM(K8:K14)</f>
        <v>2066.2000000000003</v>
      </c>
      <c r="L15" s="60">
        <f>SUM(L8:L14)</f>
        <v>2113.3000000000002</v>
      </c>
      <c r="M15" s="60">
        <f>SUM(M8:M14)</f>
        <v>2096.65</v>
      </c>
      <c r="N15" s="60">
        <f>SUM(N8:N14)</f>
        <v>2856.35</v>
      </c>
      <c r="O15" s="60">
        <f>SUM(O8:O14)</f>
        <v>2862.0499999999997</v>
      </c>
      <c r="P15" s="60">
        <f>SUM(P8:P14)</f>
        <v>2997.1</v>
      </c>
      <c r="Q15" s="60">
        <f>SUM(Q8:Q14)</f>
        <v>2498.8500000000004</v>
      </c>
      <c r="R15" s="60">
        <f>SUM(R8:R14)</f>
        <v>2716.3999999999996</v>
      </c>
      <c r="S15" s="60">
        <f>SUM(S8:S14)</f>
        <v>3061.6</v>
      </c>
      <c r="T15" s="60">
        <f>SUM(T8:T14)</f>
        <v>3090.2500000000005</v>
      </c>
      <c r="U15" s="60">
        <f>SUM(U8:U14)</f>
        <v>2385.8000000000002</v>
      </c>
      <c r="V15" s="60">
        <f>SUM(V8:V14)</f>
        <v>2897.6</v>
      </c>
      <c r="W15" s="60">
        <f>SUM(W8:W14)</f>
        <v>2939.8499999999995</v>
      </c>
      <c r="X15" s="60">
        <f>SUM(X8:X14)</f>
        <v>2999.55</v>
      </c>
      <c r="Y15" s="60">
        <f>SUM(Y8:Y14)</f>
        <v>3293.1500000000005</v>
      </c>
      <c r="Z15" s="61">
        <f>SUM(Z8:Z14)</f>
        <v>3086.3</v>
      </c>
      <c r="AA15" s="62">
        <f>SUM(AA8:AA14)</f>
        <v>62276</v>
      </c>
    </row>
    <row r="70" spans="2:9" ht="17.25" hidden="1" customHeight="1" x14ac:dyDescent="0.2">
      <c r="B70" s="5" t="s">
        <v>31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Нижняя Мондома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Нижняя Мондома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44</v>
      </c>
      <c r="E6" s="57" t="s">
        <v>45</v>
      </c>
      <c r="F6" s="35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2021-12-27T13:48:21Z</dcterms:modified>
</cp:coreProperties>
</file>