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9" i="1" l="1"/>
  <c r="F19" i="1"/>
  <c r="E19" i="1"/>
</calcChain>
</file>

<file path=xl/sharedStrings.xml><?xml version="1.0" encoding="utf-8"?>
<sst xmlns="http://schemas.openxmlformats.org/spreadsheetml/2006/main" count="133" uniqueCount="53">
  <si>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</si>
  <si>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</si>
  <si>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</si>
  <si>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</si>
  <si>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</si>
  <si>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</si>
  <si>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</si>
  <si>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</si>
  <si>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</si>
  <si>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</si>
  <si>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</si>
  <si>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</si>
  <si>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</si>
  <si>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35 кВ В-Ентала</t>
  </si>
  <si>
    <t xml:space="preserve"> 10 В-Ентала Т 1 ап RS</t>
  </si>
  <si>
    <t xml:space="preserve"> 10 В-Ентала Т 2 ап RS</t>
  </si>
  <si>
    <t xml:space="preserve"> 10 В-Ентала ТСН 1 ао RS</t>
  </si>
  <si>
    <t xml:space="preserve"> 10 В-Ентала ТСН 2 ао RS</t>
  </si>
  <si>
    <t xml:space="preserve"> 10 В-Ентала-Заря ао RS</t>
  </si>
  <si>
    <t xml:space="preserve"> 10 В-Ентала-Заря ап RS</t>
  </si>
  <si>
    <t xml:space="preserve"> 10 В-Ентала-Мокрушино ао RS</t>
  </si>
  <si>
    <t xml:space="preserve"> 10 В-Ентала-Скорюково ао RS</t>
  </si>
  <si>
    <t xml:space="preserve"> 10 В-Ентала-Титовщина ао RS</t>
  </si>
  <si>
    <t xml:space="preserve"> 10 В-Ентала-Устье Харюзово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</si>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</sst>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zoomScaleNormal="100" zoomScaleSheetLayoutView="100" workbookViewId="0">
      <selection activeCell="A28" sqref="A28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1668.6213</v>
      </c>
      <c r="C9" s="32">
        <v>1668.6213</v>
      </c>
      <c r="D9" s="33">
        <v>3000</v>
      </c>
      <c r="E9" s="34">
        <v>0</v>
      </c>
      <c r="F9" s="35">
        <v>0</v>
      </c>
      <c r="G9" s="35">
        <v>0</v>
      </c>
      <c r="H9" s="36"/>
    </row>
    <row r="10" spans="1:10" x14ac:dyDescent="0.25">
      <c r="A10" s="37" t="s">
        <v>15</v>
      </c>
      <c r="B10" s="38">
        <v>1036.9093</v>
      </c>
      <c r="C10" s="38">
        <v>1036.9093</v>
      </c>
      <c r="D10" s="39">
        <v>3000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/>
      <c r="C11" s="38"/>
      <c r="D11" s="39">
        <v>1</v>
      </c>
      <c r="E11" s="40"/>
      <c r="F11" s="41"/>
      <c r="G11" s="41"/>
      <c r="H11" s="42"/>
    </row>
    <row r="12" spans="1:10" x14ac:dyDescent="0.25">
      <c r="A12" s="37" t="s">
        <v>17</v>
      </c>
      <c r="B12" s="38">
        <v>167481.19899999999</v>
      </c>
      <c r="C12" s="38">
        <v>167677.948</v>
      </c>
      <c r="D12" s="39">
        <v>1</v>
      </c>
      <c r="E12" s="40">
        <v>196.749</v>
      </c>
      <c r="F12" s="41"/>
      <c r="G12" s="41"/>
      <c r="H12" s="42"/>
    </row>
    <row r="13" spans="1:10" x14ac:dyDescent="0.25">
      <c r="A13" s="37" t="s">
        <v>18</v>
      </c>
      <c r="B13" s="38">
        <v>2330.7586000000001</v>
      </c>
      <c r="C13" s="38">
        <v>2330.7586000000001</v>
      </c>
      <c r="D13" s="39">
        <v>1000</v>
      </c>
      <c r="E13" s="40">
        <v>0</v>
      </c>
      <c r="F13" s="41">
        <v>0</v>
      </c>
      <c r="G13" s="41">
        <v>0</v>
      </c>
      <c r="H13" s="42"/>
    </row>
    <row r="14" spans="1:10" x14ac:dyDescent="0.25">
      <c r="A14" s="37" t="s">
        <v>19</v>
      </c>
      <c r="B14" s="38">
        <v>144.7876</v>
      </c>
      <c r="C14" s="38">
        <v>147.70509999999999</v>
      </c>
      <c r="D14" s="39">
        <v>1000</v>
      </c>
      <c r="E14" s="40">
        <v>2917.5</v>
      </c>
      <c r="F14" s="41">
        <v>2917.5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1317.5513000000001</v>
      </c>
      <c r="C15" s="38">
        <v>1318.4287999999999</v>
      </c>
      <c r="D15" s="39">
        <v>2000</v>
      </c>
      <c r="E15" s="40">
        <v>1755</v>
      </c>
      <c r="F15" s="41">
        <v>1755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1332.2086999999999</v>
      </c>
      <c r="C16" s="38">
        <v>1332.3342</v>
      </c>
      <c r="D16" s="39">
        <v>2000</v>
      </c>
      <c r="E16" s="40">
        <v>251</v>
      </c>
      <c r="F16" s="41">
        <v>251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163.76400000000001</v>
      </c>
      <c r="C17" s="38">
        <v>163.85249999999999</v>
      </c>
      <c r="D17" s="39">
        <v>2000</v>
      </c>
      <c r="E17" s="40">
        <v>177</v>
      </c>
      <c r="F17" s="41">
        <v>177</v>
      </c>
      <c r="G17" s="41">
        <v>0</v>
      </c>
      <c r="H17" s="42">
        <v>0</v>
      </c>
    </row>
    <row r="18" spans="1:8" ht="16.5" thickBot="1" x14ac:dyDescent="0.3">
      <c r="A18" s="43" t="s">
        <v>23</v>
      </c>
      <c r="B18" s="44">
        <v>684.74170000000004</v>
      </c>
      <c r="C18" s="44">
        <v>684.98</v>
      </c>
      <c r="D18" s="45">
        <v>2000</v>
      </c>
      <c r="E18" s="46">
        <v>476.6</v>
      </c>
      <c r="F18" s="47">
        <v>476.6</v>
      </c>
      <c r="G18" s="47">
        <v>0</v>
      </c>
      <c r="H18" s="48">
        <v>0</v>
      </c>
    </row>
    <row r="19" spans="1:8" x14ac:dyDescent="0.25">
      <c r="E19" s="49">
        <f>SUM(E9:E18)</f>
        <v>5773.8490000000002</v>
      </c>
      <c r="F19" s="50">
        <f>SUM(F9:F18)</f>
        <v>5577.1</v>
      </c>
      <c r="G19" s="50">
        <f>SUM(G9:G18)</f>
        <v>0</v>
      </c>
    </row>
    <row r="24" spans="1:8" ht="12.75" x14ac:dyDescent="0.2">
      <c r="A24" s="51"/>
      <c r="B24" s="51"/>
      <c r="C24" s="51"/>
      <c r="D24" s="51"/>
      <c r="E24" s="51"/>
      <c r="F24" s="51"/>
      <c r="G24" s="51"/>
      <c r="H24" s="51"/>
    </row>
    <row r="25" spans="1:8" ht="25.5" x14ac:dyDescent="0.2">
      <c r="A25" s="22" t="s">
        <v>1</v>
      </c>
      <c r="B25" s="22"/>
      <c r="C25" s="22"/>
      <c r="D25" s="22"/>
      <c r="E25" s="22"/>
      <c r="F25" s="22"/>
      <c r="G25" s="22"/>
      <c r="H25" s="22"/>
    </row>
    <row r="26" spans="1:8" ht="18.75" x14ac:dyDescent="0.2">
      <c r="A26" s="53"/>
      <c r="B26" s="58"/>
      <c r="C26" s="58"/>
      <c r="D26" s="57"/>
      <c r="E26" s="60"/>
      <c r="F26" s="54"/>
      <c r="G26" s="54"/>
      <c r="H26" s="51"/>
    </row>
    <row r="27" spans="1:8" x14ac:dyDescent="0.2">
      <c r="A27" s="51"/>
      <c r="B27" s="59"/>
      <c r="C27" s="59"/>
      <c r="D27" s="51"/>
      <c r="E27" s="61"/>
      <c r="F27" s="51"/>
      <c r="G27" s="51"/>
      <c r="H27" s="55" t="s">
        <v>24</v>
      </c>
    </row>
    <row r="28" spans="1:8" ht="18.75" x14ac:dyDescent="0.2">
      <c r="A28" s="52" t="s">
        <v>13</v>
      </c>
      <c r="B28" s="59"/>
      <c r="C28" s="59"/>
      <c r="D28" s="51"/>
      <c r="E28" s="61"/>
      <c r="F28" s="51"/>
      <c r="G28" s="51"/>
      <c r="H28" s="56" t="s">
        <v>12</v>
      </c>
    </row>
    <row r="29" spans="1:8" ht="13.5" thickBot="1" x14ac:dyDescent="0.25">
      <c r="A29" s="51"/>
      <c r="B29" s="51"/>
      <c r="C29" s="51"/>
      <c r="D29" s="51"/>
      <c r="E29" s="51"/>
      <c r="F29" s="51"/>
      <c r="G29" s="51"/>
      <c r="H29" s="51"/>
    </row>
    <row r="30" spans="1:8" ht="63" x14ac:dyDescent="0.2">
      <c r="A30" s="23" t="s">
        <v>0</v>
      </c>
      <c r="B30" s="25" t="s">
        <v>2</v>
      </c>
      <c r="C30" s="25" t="s">
        <v>3</v>
      </c>
      <c r="D30" s="27" t="s">
        <v>6</v>
      </c>
      <c r="E30" s="62" t="s">
        <v>10</v>
      </c>
      <c r="F30" s="62" t="s">
        <v>9</v>
      </c>
      <c r="G30" s="62" t="s">
        <v>7</v>
      </c>
      <c r="H30" s="29" t="s">
        <v>4</v>
      </c>
    </row>
    <row r="31" spans="1:8" ht="16.5" thickBot="1" x14ac:dyDescent="0.25">
      <c r="A31" s="24"/>
      <c r="B31" s="26"/>
      <c r="C31" s="26"/>
      <c r="D31" s="28"/>
      <c r="E31" s="63" t="s">
        <v>25</v>
      </c>
      <c r="F31" s="63" t="s">
        <v>25</v>
      </c>
      <c r="G31" s="63" t="s">
        <v>25</v>
      </c>
      <c r="H31" s="30"/>
    </row>
    <row r="32" spans="1:8" x14ac:dyDescent="0.25">
      <c r="A32" s="64" t="s">
        <v>14</v>
      </c>
      <c r="B32" s="65">
        <v>1546.5405000000001</v>
      </c>
      <c r="C32" s="65">
        <v>1546.5405000000001</v>
      </c>
      <c r="D32" s="66">
        <v>3000</v>
      </c>
      <c r="E32" s="67">
        <v>0</v>
      </c>
      <c r="F32" s="68">
        <v>0</v>
      </c>
      <c r="G32" s="68">
        <v>0</v>
      </c>
      <c r="H32" s="69"/>
    </row>
    <row r="33" spans="1:8" x14ac:dyDescent="0.25">
      <c r="A33" s="70" t="s">
        <v>15</v>
      </c>
      <c r="B33" s="71">
        <v>873.9085</v>
      </c>
      <c r="C33" s="71">
        <v>873.9085</v>
      </c>
      <c r="D33" s="72">
        <v>3000</v>
      </c>
      <c r="E33" s="73">
        <v>0</v>
      </c>
      <c r="F33" s="74">
        <v>0</v>
      </c>
      <c r="G33" s="74">
        <v>0</v>
      </c>
      <c r="H33" s="75"/>
    </row>
    <row r="34" spans="1:8" x14ac:dyDescent="0.25">
      <c r="A34" s="70" t="s">
        <v>16</v>
      </c>
      <c r="B34" s="71"/>
      <c r="C34" s="71"/>
      <c r="D34" s="72">
        <v>1</v>
      </c>
      <c r="E34" s="73"/>
      <c r="F34" s="74"/>
      <c r="G34" s="74"/>
      <c r="H34" s="75"/>
    </row>
    <row r="35" spans="1:8" x14ac:dyDescent="0.25">
      <c r="A35" s="70" t="s">
        <v>17</v>
      </c>
      <c r="B35" s="71">
        <v>3647.48</v>
      </c>
      <c r="C35" s="71">
        <v>3649.9929999999999</v>
      </c>
      <c r="D35" s="72">
        <v>1</v>
      </c>
      <c r="E35" s="73">
        <v>2.5129999999999999</v>
      </c>
      <c r="F35" s="74"/>
      <c r="G35" s="74"/>
      <c r="H35" s="75"/>
    </row>
    <row r="36" spans="1:8" x14ac:dyDescent="0.25">
      <c r="A36" s="70" t="s">
        <v>18</v>
      </c>
      <c r="B36" s="71">
        <v>1563.1527000000001</v>
      </c>
      <c r="C36" s="71">
        <v>1563.1527000000001</v>
      </c>
      <c r="D36" s="72">
        <v>1000</v>
      </c>
      <c r="E36" s="73">
        <v>0</v>
      </c>
      <c r="F36" s="74">
        <v>0</v>
      </c>
      <c r="G36" s="74">
        <v>0</v>
      </c>
      <c r="H36" s="75"/>
    </row>
    <row r="37" spans="1:8" x14ac:dyDescent="0.25">
      <c r="A37" s="70" t="s">
        <v>19</v>
      </c>
      <c r="B37" s="71">
        <v>145.5806</v>
      </c>
      <c r="C37" s="71">
        <v>147.13120000000001</v>
      </c>
      <c r="D37" s="72">
        <v>1000</v>
      </c>
      <c r="E37" s="73">
        <v>1550.6</v>
      </c>
      <c r="F37" s="74">
        <v>1550.6</v>
      </c>
      <c r="G37" s="74">
        <v>0</v>
      </c>
      <c r="H37" s="75">
        <v>0</v>
      </c>
    </row>
    <row r="38" spans="1:8" x14ac:dyDescent="0.25">
      <c r="A38" s="70" t="s">
        <v>20</v>
      </c>
      <c r="B38" s="71">
        <v>1276.6892</v>
      </c>
      <c r="C38" s="71">
        <v>1277.0651</v>
      </c>
      <c r="D38" s="72">
        <v>2000</v>
      </c>
      <c r="E38" s="73">
        <v>751.8</v>
      </c>
      <c r="F38" s="74">
        <v>751.8</v>
      </c>
      <c r="G38" s="74">
        <v>0</v>
      </c>
      <c r="H38" s="75">
        <v>0</v>
      </c>
    </row>
    <row r="39" spans="1:8" x14ac:dyDescent="0.25">
      <c r="A39" s="70" t="s">
        <v>21</v>
      </c>
      <c r="B39" s="71">
        <v>1562.3358000000001</v>
      </c>
      <c r="C39" s="71">
        <v>1562.4969000000001</v>
      </c>
      <c r="D39" s="72">
        <v>2000</v>
      </c>
      <c r="E39" s="73">
        <v>322.2</v>
      </c>
      <c r="F39" s="74">
        <v>322.2</v>
      </c>
      <c r="G39" s="74">
        <v>0</v>
      </c>
      <c r="H39" s="75">
        <v>0</v>
      </c>
    </row>
    <row r="40" spans="1:8" x14ac:dyDescent="0.25">
      <c r="A40" s="70" t="s">
        <v>22</v>
      </c>
      <c r="B40" s="71">
        <v>176.4239</v>
      </c>
      <c r="C40" s="71">
        <v>176.4511</v>
      </c>
      <c r="D40" s="72">
        <v>2000</v>
      </c>
      <c r="E40" s="73">
        <v>54.4</v>
      </c>
      <c r="F40" s="74">
        <v>54.4</v>
      </c>
      <c r="G40" s="74">
        <v>0</v>
      </c>
      <c r="H40" s="75">
        <v>0</v>
      </c>
    </row>
    <row r="41" spans="1:8" ht="16.5" thickBot="1" x14ac:dyDescent="0.3">
      <c r="A41" s="76" t="s">
        <v>23</v>
      </c>
      <c r="B41" s="77">
        <v>504.26830000000001</v>
      </c>
      <c r="C41" s="77">
        <v>504.39010000000002</v>
      </c>
      <c r="D41" s="78">
        <v>2000</v>
      </c>
      <c r="E41" s="79">
        <v>243.6</v>
      </c>
      <c r="F41" s="80">
        <v>243.6</v>
      </c>
      <c r="G41" s="80">
        <v>0</v>
      </c>
      <c r="H41" s="81">
        <v>0</v>
      </c>
    </row>
    <row r="42" spans="1:8" x14ac:dyDescent="0.2">
      <c r="A42" s="51"/>
      <c r="B42" s="51"/>
      <c r="C42" s="51"/>
      <c r="D42" s="51"/>
      <c r="E42" s="82">
        <v>2925.1129999999994</v>
      </c>
      <c r="F42" s="83">
        <v>2922.5999999999995</v>
      </c>
      <c r="G42" s="83">
        <v>0</v>
      </c>
      <c r="H42" s="51"/>
    </row>
  </sheetData>
  <mergeCells count="12">
    <mergeCell ref="A25:H25"/>
    <mergeCell ref="A30:A31"/>
    <mergeCell ref="B30:B31"/>
    <mergeCell ref="C30:C31"/>
    <mergeCell ref="D30:D31"/>
    <mergeCell ref="H30:H31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0"/>
  <sheetViews>
    <sheetView workbookViewId="0">
      <selection activeCell="H54" sqref="H54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26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27</v>
      </c>
      <c r="C7" s="97" t="s">
        <v>28</v>
      </c>
      <c r="D7" s="97" t="s">
        <v>29</v>
      </c>
      <c r="E7" s="97" t="s">
        <v>30</v>
      </c>
      <c r="F7" s="97" t="s">
        <v>31</v>
      </c>
      <c r="G7" s="97" t="s">
        <v>32</v>
      </c>
      <c r="H7" s="97" t="s">
        <v>33</v>
      </c>
      <c r="I7" s="97" t="s">
        <v>34</v>
      </c>
      <c r="J7" s="97" t="s">
        <v>35</v>
      </c>
      <c r="K7" s="97" t="s">
        <v>36</v>
      </c>
      <c r="L7" s="97" t="s">
        <v>37</v>
      </c>
      <c r="M7" s="97" t="s">
        <v>38</v>
      </c>
      <c r="N7" s="97" t="s">
        <v>39</v>
      </c>
      <c r="O7" s="97" t="s">
        <v>40</v>
      </c>
      <c r="P7" s="97" t="s">
        <v>41</v>
      </c>
      <c r="Q7" s="97" t="s">
        <v>42</v>
      </c>
      <c r="R7" s="97" t="s">
        <v>43</v>
      </c>
      <c r="S7" s="97" t="s">
        <v>44</v>
      </c>
      <c r="T7" s="97" t="s">
        <v>45</v>
      </c>
      <c r="U7" s="97" t="s">
        <v>46</v>
      </c>
      <c r="V7" s="97" t="s">
        <v>47</v>
      </c>
      <c r="W7" s="97" t="s">
        <v>48</v>
      </c>
      <c r="X7" s="97" t="s">
        <v>49</v>
      </c>
      <c r="Y7" s="100" t="s">
        <v>50</v>
      </c>
      <c r="Z7" s="98" t="s">
        <v>51</v>
      </c>
    </row>
    <row r="8" spans="1:26" x14ac:dyDescent="0.2">
      <c r="A8" s="87" t="s">
        <v>14</v>
      </c>
      <c r="B8" s="91">
        <v>0</v>
      </c>
      <c r="C8" s="92">
        <v>0</v>
      </c>
      <c r="D8" s="92">
        <v>0</v>
      </c>
      <c r="E8" s="92">
        <v>0</v>
      </c>
      <c r="F8" s="92">
        <v>0</v>
      </c>
      <c r="G8" s="92">
        <v>0</v>
      </c>
      <c r="H8" s="92">
        <v>0</v>
      </c>
      <c r="I8" s="92">
        <v>0</v>
      </c>
      <c r="J8" s="92">
        <v>0</v>
      </c>
      <c r="K8" s="93">
        <v>0</v>
      </c>
      <c r="L8" s="93">
        <v>0</v>
      </c>
      <c r="M8" s="93">
        <v>0</v>
      </c>
      <c r="N8" s="93">
        <v>0</v>
      </c>
      <c r="O8" s="93">
        <v>0</v>
      </c>
      <c r="P8" s="93">
        <v>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101">
        <v>0</v>
      </c>
      <c r="Z8" s="99">
        <v>0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0</v>
      </c>
    </row>
    <row r="10" spans="1:26" x14ac:dyDescent="0.2">
      <c r="A10" s="87" t="s">
        <v>16</v>
      </c>
      <c r="B10" s="91"/>
      <c r="C10" s="92"/>
      <c r="D10" s="92"/>
      <c r="E10" s="92"/>
      <c r="F10" s="92"/>
      <c r="G10" s="92"/>
      <c r="H10" s="92"/>
      <c r="I10" s="92"/>
      <c r="J10" s="92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101"/>
      <c r="Z10" s="106">
        <v>0</v>
      </c>
    </row>
    <row r="11" spans="1:26" x14ac:dyDescent="0.2">
      <c r="A11" s="87" t="s">
        <v>17</v>
      </c>
      <c r="B11" s="91"/>
      <c r="C11" s="92"/>
      <c r="D11" s="92"/>
      <c r="E11" s="92"/>
      <c r="F11" s="92"/>
      <c r="G11" s="92"/>
      <c r="H11" s="92"/>
      <c r="I11" s="92"/>
      <c r="J11" s="92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101"/>
      <c r="Z11" s="106">
        <v>0</v>
      </c>
    </row>
    <row r="12" spans="1:26" x14ac:dyDescent="0.2">
      <c r="A12" s="87" t="s">
        <v>18</v>
      </c>
      <c r="B12" s="91">
        <v>0</v>
      </c>
      <c r="C12" s="92">
        <v>0</v>
      </c>
      <c r="D12" s="92">
        <v>0</v>
      </c>
      <c r="E12" s="92">
        <v>0</v>
      </c>
      <c r="F12" s="92">
        <v>0</v>
      </c>
      <c r="G12" s="92">
        <v>0</v>
      </c>
      <c r="H12" s="92">
        <v>0</v>
      </c>
      <c r="I12" s="92">
        <v>0</v>
      </c>
      <c r="J12" s="92">
        <v>0</v>
      </c>
      <c r="K12" s="93">
        <v>0</v>
      </c>
      <c r="L12" s="93">
        <v>0</v>
      </c>
      <c r="M12" s="93">
        <v>0</v>
      </c>
      <c r="N12" s="93">
        <v>0</v>
      </c>
      <c r="O12" s="93">
        <v>0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0</v>
      </c>
      <c r="W12" s="93">
        <v>0</v>
      </c>
      <c r="X12" s="93">
        <v>0</v>
      </c>
      <c r="Y12" s="101">
        <v>0</v>
      </c>
      <c r="Z12" s="106">
        <v>0</v>
      </c>
    </row>
    <row r="13" spans="1:26" x14ac:dyDescent="0.2">
      <c r="A13" s="87" t="s">
        <v>19</v>
      </c>
      <c r="B13" s="91">
        <v>106.7</v>
      </c>
      <c r="C13" s="92">
        <v>103.5</v>
      </c>
      <c r="D13" s="92">
        <v>102.9</v>
      </c>
      <c r="E13" s="92">
        <v>105.10000000000001</v>
      </c>
      <c r="F13" s="92">
        <v>108.9</v>
      </c>
      <c r="G13" s="92">
        <v>113.8</v>
      </c>
      <c r="H13" s="92">
        <v>127</v>
      </c>
      <c r="I13" s="92">
        <v>144.4</v>
      </c>
      <c r="J13" s="92">
        <v>152.1</v>
      </c>
      <c r="K13" s="93">
        <v>127.60000000000001</v>
      </c>
      <c r="L13" s="93">
        <v>128.30000000000001</v>
      </c>
      <c r="M13" s="93">
        <v>122.7</v>
      </c>
      <c r="N13" s="93">
        <v>119.5</v>
      </c>
      <c r="O13" s="93">
        <v>113.4</v>
      </c>
      <c r="P13" s="93">
        <v>117.8</v>
      </c>
      <c r="Q13" s="93">
        <v>125.4</v>
      </c>
      <c r="R13" s="93">
        <v>135</v>
      </c>
      <c r="S13" s="93">
        <v>138.1</v>
      </c>
      <c r="T13" s="93">
        <v>135.5</v>
      </c>
      <c r="U13" s="93">
        <v>129.69999999999999</v>
      </c>
      <c r="V13" s="93">
        <v>125.3</v>
      </c>
      <c r="W13" s="93">
        <v>116.4</v>
      </c>
      <c r="X13" s="93">
        <v>110.7</v>
      </c>
      <c r="Y13" s="101">
        <v>107.7</v>
      </c>
      <c r="Z13" s="106">
        <v>2917.4999999999995</v>
      </c>
    </row>
    <row r="14" spans="1:26" x14ac:dyDescent="0.2">
      <c r="A14" s="87" t="s">
        <v>20</v>
      </c>
      <c r="B14" s="91">
        <v>66.400000000000006</v>
      </c>
      <c r="C14" s="92">
        <v>66.599999999999994</v>
      </c>
      <c r="D14" s="92">
        <v>65.2</v>
      </c>
      <c r="E14" s="92">
        <v>64.8</v>
      </c>
      <c r="F14" s="92">
        <v>67</v>
      </c>
      <c r="G14" s="92">
        <v>67.599999999999994</v>
      </c>
      <c r="H14" s="92">
        <v>73.400000000000006</v>
      </c>
      <c r="I14" s="92">
        <v>91.4</v>
      </c>
      <c r="J14" s="92">
        <v>95.8</v>
      </c>
      <c r="K14" s="93">
        <v>80.600000000000009</v>
      </c>
      <c r="L14" s="93">
        <v>79.8</v>
      </c>
      <c r="M14" s="93">
        <v>75.8</v>
      </c>
      <c r="N14" s="93">
        <v>73.400000000000006</v>
      </c>
      <c r="O14" s="93">
        <v>67.2</v>
      </c>
      <c r="P14" s="93">
        <v>67.2</v>
      </c>
      <c r="Q14" s="93">
        <v>69.600000000000009</v>
      </c>
      <c r="R14" s="93">
        <v>72.600000000000009</v>
      </c>
      <c r="S14" s="93">
        <v>78.2</v>
      </c>
      <c r="T14" s="93">
        <v>77.8</v>
      </c>
      <c r="U14" s="93">
        <v>74.400000000000006</v>
      </c>
      <c r="V14" s="93">
        <v>74.8</v>
      </c>
      <c r="W14" s="93">
        <v>69.2</v>
      </c>
      <c r="X14" s="93">
        <v>68.8</v>
      </c>
      <c r="Y14" s="101">
        <v>67.400000000000006</v>
      </c>
      <c r="Z14" s="106">
        <v>1754.9999999999998</v>
      </c>
    </row>
    <row r="15" spans="1:26" x14ac:dyDescent="0.2">
      <c r="A15" s="87" t="s">
        <v>21</v>
      </c>
      <c r="B15" s="91">
        <v>8.6</v>
      </c>
      <c r="C15" s="92">
        <v>7.8</v>
      </c>
      <c r="D15" s="92">
        <v>8</v>
      </c>
      <c r="E15" s="92">
        <v>10.4</v>
      </c>
      <c r="F15" s="92">
        <v>10.8</v>
      </c>
      <c r="G15" s="92">
        <v>11.4</v>
      </c>
      <c r="H15" s="92">
        <v>12.4</v>
      </c>
      <c r="I15" s="92">
        <v>15.6</v>
      </c>
      <c r="J15" s="92">
        <v>12.200000000000001</v>
      </c>
      <c r="K15" s="93">
        <v>8</v>
      </c>
      <c r="L15" s="93">
        <v>7.2</v>
      </c>
      <c r="M15" s="93">
        <v>7.8</v>
      </c>
      <c r="N15" s="93">
        <v>10.200000000000001</v>
      </c>
      <c r="O15" s="93">
        <v>9.4</v>
      </c>
      <c r="P15" s="93">
        <v>8.8000000000000007</v>
      </c>
      <c r="Q15" s="93">
        <v>11</v>
      </c>
      <c r="R15" s="93">
        <v>14.6</v>
      </c>
      <c r="S15" s="93">
        <v>13.200000000000001</v>
      </c>
      <c r="T15" s="93">
        <v>12.4</v>
      </c>
      <c r="U15" s="93">
        <v>11</v>
      </c>
      <c r="V15" s="93">
        <v>10.8</v>
      </c>
      <c r="W15" s="93">
        <v>10.8</v>
      </c>
      <c r="X15" s="93">
        <v>10</v>
      </c>
      <c r="Y15" s="101">
        <v>8.6</v>
      </c>
      <c r="Z15" s="106">
        <v>251</v>
      </c>
    </row>
    <row r="16" spans="1:26" x14ac:dyDescent="0.2">
      <c r="A16" s="87" t="s">
        <v>22</v>
      </c>
      <c r="B16" s="91">
        <v>4.4000000000000004</v>
      </c>
      <c r="C16" s="92">
        <v>3.8000000000000003</v>
      </c>
      <c r="D16" s="92">
        <v>3.8000000000000003</v>
      </c>
      <c r="E16" s="92">
        <v>4.2</v>
      </c>
      <c r="F16" s="92">
        <v>4.8</v>
      </c>
      <c r="G16" s="92">
        <v>5.6000000000000005</v>
      </c>
      <c r="H16" s="92">
        <v>6.4</v>
      </c>
      <c r="I16" s="92">
        <v>6.2</v>
      </c>
      <c r="J16" s="92">
        <v>8</v>
      </c>
      <c r="K16" s="93">
        <v>8</v>
      </c>
      <c r="L16" s="93">
        <v>9.6</v>
      </c>
      <c r="M16" s="93">
        <v>8.4</v>
      </c>
      <c r="N16" s="93">
        <v>7.2</v>
      </c>
      <c r="O16" s="93">
        <v>8.6</v>
      </c>
      <c r="P16" s="93">
        <v>7.4</v>
      </c>
      <c r="Q16" s="93">
        <v>10.200000000000001</v>
      </c>
      <c r="R16" s="93">
        <v>11.6</v>
      </c>
      <c r="S16" s="93">
        <v>10.8</v>
      </c>
      <c r="T16" s="93">
        <v>10.4</v>
      </c>
      <c r="U16" s="93">
        <v>11.4</v>
      </c>
      <c r="V16" s="93">
        <v>9</v>
      </c>
      <c r="W16" s="93">
        <v>8</v>
      </c>
      <c r="X16" s="93">
        <v>4.8</v>
      </c>
      <c r="Y16" s="101">
        <v>4.4000000000000004</v>
      </c>
      <c r="Z16" s="106">
        <v>177.00000000000006</v>
      </c>
    </row>
    <row r="17" spans="1:26" x14ac:dyDescent="0.2">
      <c r="A17" s="87" t="s">
        <v>23</v>
      </c>
      <c r="B17" s="91">
        <v>16.600000000000001</v>
      </c>
      <c r="C17" s="92">
        <v>14.6</v>
      </c>
      <c r="D17" s="92">
        <v>15.4</v>
      </c>
      <c r="E17" s="92">
        <v>15.4</v>
      </c>
      <c r="F17" s="92">
        <v>15.6</v>
      </c>
      <c r="G17" s="92">
        <v>18.600000000000001</v>
      </c>
      <c r="H17" s="92">
        <v>24.6</v>
      </c>
      <c r="I17" s="92">
        <v>20.8</v>
      </c>
      <c r="J17" s="92">
        <v>25.400000000000002</v>
      </c>
      <c r="K17" s="93">
        <v>19.600000000000001</v>
      </c>
      <c r="L17" s="93">
        <v>20.400000000000002</v>
      </c>
      <c r="M17" s="93">
        <v>19.8</v>
      </c>
      <c r="N17" s="93">
        <v>18.400000000000002</v>
      </c>
      <c r="O17" s="93">
        <v>17.400000000000002</v>
      </c>
      <c r="P17" s="93">
        <v>24.2</v>
      </c>
      <c r="Q17" s="93">
        <v>24.2</v>
      </c>
      <c r="R17" s="93">
        <v>25.400000000000002</v>
      </c>
      <c r="S17" s="93">
        <v>25.400000000000002</v>
      </c>
      <c r="T17" s="93">
        <v>24.6</v>
      </c>
      <c r="U17" s="93">
        <v>22.400000000000002</v>
      </c>
      <c r="V17" s="93">
        <v>19.600000000000001</v>
      </c>
      <c r="W17" s="93">
        <v>17</v>
      </c>
      <c r="X17" s="93">
        <v>15.6</v>
      </c>
      <c r="Y17" s="101">
        <v>15.6</v>
      </c>
      <c r="Z17" s="106">
        <v>476.6</v>
      </c>
    </row>
    <row r="18" spans="1:26" ht="16.5" thickBot="1" x14ac:dyDescent="0.3">
      <c r="A18" s="102" t="s">
        <v>52</v>
      </c>
      <c r="B18" s="103">
        <v>202.70000000000002</v>
      </c>
      <c r="C18" s="103">
        <v>196.3</v>
      </c>
      <c r="D18" s="103">
        <v>195.30000000000004</v>
      </c>
      <c r="E18" s="103">
        <v>199.9</v>
      </c>
      <c r="F18" s="103">
        <v>207.10000000000002</v>
      </c>
      <c r="G18" s="103">
        <v>216.99999999999997</v>
      </c>
      <c r="H18" s="103">
        <v>243.8</v>
      </c>
      <c r="I18" s="103">
        <v>278.40000000000003</v>
      </c>
      <c r="J18" s="103">
        <v>293.49999999999994</v>
      </c>
      <c r="K18" s="103">
        <v>243.8</v>
      </c>
      <c r="L18" s="103">
        <v>245.3</v>
      </c>
      <c r="M18" s="103">
        <v>234.50000000000003</v>
      </c>
      <c r="N18" s="103">
        <v>228.7</v>
      </c>
      <c r="O18" s="103">
        <v>216.00000000000003</v>
      </c>
      <c r="P18" s="103">
        <v>225.4</v>
      </c>
      <c r="Q18" s="103">
        <v>240.39999999999998</v>
      </c>
      <c r="R18" s="103">
        <v>259.2</v>
      </c>
      <c r="S18" s="103">
        <v>265.7</v>
      </c>
      <c r="T18" s="103">
        <v>260.70000000000005</v>
      </c>
      <c r="U18" s="103">
        <v>248.9</v>
      </c>
      <c r="V18" s="103">
        <v>239.5</v>
      </c>
      <c r="W18" s="103">
        <v>221.40000000000003</v>
      </c>
      <c r="X18" s="103">
        <v>209.9</v>
      </c>
      <c r="Y18" s="104">
        <v>203.70000000000002</v>
      </c>
      <c r="Z18" s="105">
        <v>5577.0999999999995</v>
      </c>
    </row>
    <row r="24" spans="1:26" ht="25.5" x14ac:dyDescent="0.2">
      <c r="A24" s="107"/>
      <c r="B24" s="112"/>
      <c r="C24" s="107"/>
      <c r="D24" s="119" t="s">
        <v>26</v>
      </c>
      <c r="E24" s="112"/>
      <c r="F24" s="112"/>
      <c r="G24" s="112"/>
      <c r="H24" s="112"/>
      <c r="I24" s="112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</row>
    <row r="25" spans="1:26" ht="18.75" x14ac:dyDescent="0.2">
      <c r="A25" s="107"/>
      <c r="B25" s="111"/>
      <c r="C25" s="107"/>
      <c r="D25" s="113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ht="15.75" x14ac:dyDescent="0.2">
      <c r="A26" s="107"/>
      <c r="B26" s="111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9" t="s">
        <v>24</v>
      </c>
    </row>
    <row r="27" spans="1:26" ht="18.75" x14ac:dyDescent="0.2">
      <c r="A27" s="118" t="s">
        <v>13</v>
      </c>
      <c r="B27" s="111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8" t="s">
        <v>12</v>
      </c>
    </row>
    <row r="28" spans="1:26" ht="13.5" thickBot="1" x14ac:dyDescent="0.25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</row>
    <row r="29" spans="1:26" ht="16.5" thickBot="1" x14ac:dyDescent="0.25">
      <c r="A29" s="117" t="s">
        <v>0</v>
      </c>
      <c r="B29" s="120" t="s">
        <v>27</v>
      </c>
      <c r="C29" s="120" t="s">
        <v>28</v>
      </c>
      <c r="D29" s="120" t="s">
        <v>29</v>
      </c>
      <c r="E29" s="120" t="s">
        <v>30</v>
      </c>
      <c r="F29" s="120" t="s">
        <v>31</v>
      </c>
      <c r="G29" s="120" t="s">
        <v>32</v>
      </c>
      <c r="H29" s="120" t="s">
        <v>33</v>
      </c>
      <c r="I29" s="120" t="s">
        <v>34</v>
      </c>
      <c r="J29" s="120" t="s">
        <v>35</v>
      </c>
      <c r="K29" s="120" t="s">
        <v>36</v>
      </c>
      <c r="L29" s="120" t="s">
        <v>37</v>
      </c>
      <c r="M29" s="120" t="s">
        <v>38</v>
      </c>
      <c r="N29" s="120" t="s">
        <v>39</v>
      </c>
      <c r="O29" s="120" t="s">
        <v>40</v>
      </c>
      <c r="P29" s="120" t="s">
        <v>41</v>
      </c>
      <c r="Q29" s="120" t="s">
        <v>42</v>
      </c>
      <c r="R29" s="120" t="s">
        <v>43</v>
      </c>
      <c r="S29" s="120" t="s">
        <v>44</v>
      </c>
      <c r="T29" s="120" t="s">
        <v>45</v>
      </c>
      <c r="U29" s="120" t="s">
        <v>46</v>
      </c>
      <c r="V29" s="120" t="s">
        <v>47</v>
      </c>
      <c r="W29" s="120" t="s">
        <v>48</v>
      </c>
      <c r="X29" s="120" t="s">
        <v>49</v>
      </c>
      <c r="Y29" s="123" t="s">
        <v>50</v>
      </c>
      <c r="Z29" s="121" t="s">
        <v>51</v>
      </c>
    </row>
    <row r="30" spans="1:26" x14ac:dyDescent="0.2">
      <c r="A30" s="110" t="s">
        <v>14</v>
      </c>
      <c r="B30" s="114">
        <v>0</v>
      </c>
      <c r="C30" s="115">
        <v>0</v>
      </c>
      <c r="D30" s="115">
        <v>0</v>
      </c>
      <c r="E30" s="115">
        <v>0</v>
      </c>
      <c r="F30" s="115">
        <v>0</v>
      </c>
      <c r="G30" s="115">
        <v>0</v>
      </c>
      <c r="H30" s="115">
        <v>0</v>
      </c>
      <c r="I30" s="115">
        <v>0</v>
      </c>
      <c r="J30" s="115">
        <v>0</v>
      </c>
      <c r="K30" s="116">
        <v>0</v>
      </c>
      <c r="L30" s="116">
        <v>0</v>
      </c>
      <c r="M30" s="116">
        <v>0</v>
      </c>
      <c r="N30" s="116">
        <v>0</v>
      </c>
      <c r="O30" s="116">
        <v>0</v>
      </c>
      <c r="P30" s="116">
        <v>0</v>
      </c>
      <c r="Q30" s="116">
        <v>0</v>
      </c>
      <c r="R30" s="116">
        <v>0</v>
      </c>
      <c r="S30" s="116">
        <v>0</v>
      </c>
      <c r="T30" s="116">
        <v>0</v>
      </c>
      <c r="U30" s="116">
        <v>0</v>
      </c>
      <c r="V30" s="116">
        <v>0</v>
      </c>
      <c r="W30" s="116">
        <v>0</v>
      </c>
      <c r="X30" s="116">
        <v>0</v>
      </c>
      <c r="Y30" s="124">
        <v>0</v>
      </c>
      <c r="Z30" s="122">
        <v>0</v>
      </c>
    </row>
    <row r="31" spans="1:26" x14ac:dyDescent="0.2">
      <c r="A31" s="110" t="s">
        <v>15</v>
      </c>
      <c r="B31" s="114">
        <v>0</v>
      </c>
      <c r="C31" s="115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6">
        <v>0</v>
      </c>
      <c r="L31" s="116">
        <v>0</v>
      </c>
      <c r="M31" s="116">
        <v>0</v>
      </c>
      <c r="N31" s="116">
        <v>0</v>
      </c>
      <c r="O31" s="116">
        <v>0</v>
      </c>
      <c r="P31" s="116">
        <v>0</v>
      </c>
      <c r="Q31" s="116">
        <v>0</v>
      </c>
      <c r="R31" s="116">
        <v>0</v>
      </c>
      <c r="S31" s="116">
        <v>0</v>
      </c>
      <c r="T31" s="116">
        <v>0</v>
      </c>
      <c r="U31" s="116">
        <v>0</v>
      </c>
      <c r="V31" s="116">
        <v>0</v>
      </c>
      <c r="W31" s="116">
        <v>0</v>
      </c>
      <c r="X31" s="116">
        <v>0</v>
      </c>
      <c r="Y31" s="124">
        <v>0</v>
      </c>
      <c r="Z31" s="129">
        <v>0</v>
      </c>
    </row>
    <row r="32" spans="1:26" x14ac:dyDescent="0.2">
      <c r="A32" s="110" t="s">
        <v>16</v>
      </c>
      <c r="B32" s="114"/>
      <c r="C32" s="115"/>
      <c r="D32" s="115"/>
      <c r="E32" s="115"/>
      <c r="F32" s="115"/>
      <c r="G32" s="115"/>
      <c r="H32" s="115"/>
      <c r="I32" s="115"/>
      <c r="J32" s="115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24"/>
      <c r="Z32" s="129">
        <v>0</v>
      </c>
    </row>
    <row r="33" spans="1:26" x14ac:dyDescent="0.2">
      <c r="A33" s="110" t="s">
        <v>17</v>
      </c>
      <c r="B33" s="114"/>
      <c r="C33" s="115"/>
      <c r="D33" s="115"/>
      <c r="E33" s="115"/>
      <c r="F33" s="115"/>
      <c r="G33" s="115"/>
      <c r="H33" s="115"/>
      <c r="I33" s="115"/>
      <c r="J33" s="115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24"/>
      <c r="Z33" s="129">
        <v>0</v>
      </c>
    </row>
    <row r="34" spans="1:26" x14ac:dyDescent="0.2">
      <c r="A34" s="110" t="s">
        <v>18</v>
      </c>
      <c r="B34" s="114">
        <v>0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6">
        <v>0</v>
      </c>
      <c r="L34" s="116">
        <v>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v>0</v>
      </c>
      <c r="U34" s="116">
        <v>0</v>
      </c>
      <c r="V34" s="116">
        <v>0</v>
      </c>
      <c r="W34" s="116">
        <v>0</v>
      </c>
      <c r="X34" s="116">
        <v>0</v>
      </c>
      <c r="Y34" s="124">
        <v>0</v>
      </c>
      <c r="Z34" s="129">
        <v>0</v>
      </c>
    </row>
    <row r="35" spans="1:26" x14ac:dyDescent="0.2">
      <c r="A35" s="110" t="s">
        <v>19</v>
      </c>
      <c r="B35" s="114">
        <v>70.900000000000006</v>
      </c>
      <c r="C35" s="115">
        <v>67.2</v>
      </c>
      <c r="D35" s="115">
        <v>64.2</v>
      </c>
      <c r="E35" s="115">
        <v>64.7</v>
      </c>
      <c r="F35" s="115">
        <v>68.099999999999994</v>
      </c>
      <c r="G35" s="115">
        <v>64.2</v>
      </c>
      <c r="H35" s="115">
        <v>61</v>
      </c>
      <c r="I35" s="115">
        <v>58.7</v>
      </c>
      <c r="J35" s="115">
        <v>57.7</v>
      </c>
      <c r="K35" s="116">
        <v>53.4</v>
      </c>
      <c r="L35" s="116">
        <v>58.4</v>
      </c>
      <c r="M35" s="116">
        <v>58.7</v>
      </c>
      <c r="N35" s="116">
        <v>55.7</v>
      </c>
      <c r="O35" s="116">
        <v>52.9</v>
      </c>
      <c r="P35" s="116">
        <v>59.1</v>
      </c>
      <c r="Q35" s="116">
        <v>65.3</v>
      </c>
      <c r="R35" s="116">
        <v>72.400000000000006</v>
      </c>
      <c r="S35" s="116">
        <v>68</v>
      </c>
      <c r="T35" s="116">
        <v>66.7</v>
      </c>
      <c r="U35" s="116">
        <v>70.7</v>
      </c>
      <c r="V35" s="116">
        <v>74.5</v>
      </c>
      <c r="W35" s="116">
        <v>70.400000000000006</v>
      </c>
      <c r="X35" s="116">
        <v>72</v>
      </c>
      <c r="Y35" s="124">
        <v>75.7</v>
      </c>
      <c r="Z35" s="129">
        <v>1550.6000000000004</v>
      </c>
    </row>
    <row r="36" spans="1:26" x14ac:dyDescent="0.2">
      <c r="A36" s="110" t="s">
        <v>20</v>
      </c>
      <c r="B36" s="114">
        <v>33.799999999999997</v>
      </c>
      <c r="C36" s="115">
        <v>33.200000000000003</v>
      </c>
      <c r="D36" s="115">
        <v>30.8</v>
      </c>
      <c r="E36" s="115">
        <v>30</v>
      </c>
      <c r="F36" s="115">
        <v>32.4</v>
      </c>
      <c r="G36" s="115">
        <v>31.2</v>
      </c>
      <c r="H36" s="115">
        <v>29.8</v>
      </c>
      <c r="I36" s="115">
        <v>28.6</v>
      </c>
      <c r="J36" s="115">
        <v>27.8</v>
      </c>
      <c r="K36" s="116">
        <v>26.400000000000002</v>
      </c>
      <c r="L36" s="116">
        <v>27.6</v>
      </c>
      <c r="M36" s="116">
        <v>27.8</v>
      </c>
      <c r="N36" s="116">
        <v>28</v>
      </c>
      <c r="O36" s="116">
        <v>26</v>
      </c>
      <c r="P36" s="116">
        <v>27.2</v>
      </c>
      <c r="Q36" s="116">
        <v>28.400000000000002</v>
      </c>
      <c r="R36" s="116">
        <v>32.799999999999997</v>
      </c>
      <c r="S36" s="116">
        <v>34.800000000000004</v>
      </c>
      <c r="T36" s="116">
        <v>32.799999999999997</v>
      </c>
      <c r="U36" s="116">
        <v>35.200000000000003</v>
      </c>
      <c r="V36" s="116">
        <v>38.4</v>
      </c>
      <c r="W36" s="116">
        <v>34.4</v>
      </c>
      <c r="X36" s="116">
        <v>36</v>
      </c>
      <c r="Y36" s="124">
        <v>38.4</v>
      </c>
      <c r="Z36" s="129">
        <v>751.79999999999984</v>
      </c>
    </row>
    <row r="37" spans="1:26" x14ac:dyDescent="0.2">
      <c r="A37" s="110" t="s">
        <v>21</v>
      </c>
      <c r="B37" s="114">
        <v>15.200000000000001</v>
      </c>
      <c r="C37" s="115">
        <v>14</v>
      </c>
      <c r="D37" s="115">
        <v>13.6</v>
      </c>
      <c r="E37" s="115">
        <v>15</v>
      </c>
      <c r="F37" s="115">
        <v>14.6</v>
      </c>
      <c r="G37" s="115">
        <v>13.6</v>
      </c>
      <c r="H37" s="115">
        <v>12.8</v>
      </c>
      <c r="I37" s="115">
        <v>14.4</v>
      </c>
      <c r="J37" s="115">
        <v>11.200000000000001</v>
      </c>
      <c r="K37" s="116">
        <v>10.6</v>
      </c>
      <c r="L37" s="116">
        <v>10.6</v>
      </c>
      <c r="M37" s="116">
        <v>11.200000000000001</v>
      </c>
      <c r="N37" s="116">
        <v>11</v>
      </c>
      <c r="O37" s="116">
        <v>10.6</v>
      </c>
      <c r="P37" s="116">
        <v>11.200000000000001</v>
      </c>
      <c r="Q37" s="116">
        <v>16</v>
      </c>
      <c r="R37" s="116">
        <v>18.400000000000002</v>
      </c>
      <c r="S37" s="116">
        <v>13</v>
      </c>
      <c r="T37" s="116">
        <v>13.4</v>
      </c>
      <c r="U37" s="116">
        <v>13.8</v>
      </c>
      <c r="V37" s="116">
        <v>14</v>
      </c>
      <c r="W37" s="116">
        <v>14.4</v>
      </c>
      <c r="X37" s="116">
        <v>14.4</v>
      </c>
      <c r="Y37" s="124">
        <v>15.200000000000001</v>
      </c>
      <c r="Z37" s="129">
        <v>322.19999999999993</v>
      </c>
    </row>
    <row r="38" spans="1:26" x14ac:dyDescent="0.2">
      <c r="A38" s="110" t="s">
        <v>22</v>
      </c>
      <c r="B38" s="114">
        <v>3</v>
      </c>
      <c r="C38" s="115">
        <v>2.6</v>
      </c>
      <c r="D38" s="115">
        <v>2.8000000000000003</v>
      </c>
      <c r="E38" s="115">
        <v>2.2000000000000002</v>
      </c>
      <c r="F38" s="115">
        <v>3</v>
      </c>
      <c r="G38" s="115">
        <v>2.2000000000000002</v>
      </c>
      <c r="H38" s="115">
        <v>1.8</v>
      </c>
      <c r="I38" s="115">
        <v>1.6</v>
      </c>
      <c r="J38" s="115">
        <v>1.4000000000000001</v>
      </c>
      <c r="K38" s="116">
        <v>1.6</v>
      </c>
      <c r="L38" s="116">
        <v>3</v>
      </c>
      <c r="M38" s="116">
        <v>2.2000000000000002</v>
      </c>
      <c r="N38" s="116">
        <v>1.6</v>
      </c>
      <c r="O38" s="116">
        <v>2</v>
      </c>
      <c r="P38" s="116">
        <v>2.2000000000000002</v>
      </c>
      <c r="Q38" s="116">
        <v>2.4</v>
      </c>
      <c r="R38" s="116">
        <v>2.4</v>
      </c>
      <c r="S38" s="116">
        <v>2</v>
      </c>
      <c r="T38" s="116">
        <v>2</v>
      </c>
      <c r="U38" s="116">
        <v>2.2000000000000002</v>
      </c>
      <c r="V38" s="116">
        <v>2.4</v>
      </c>
      <c r="W38" s="116">
        <v>2.4</v>
      </c>
      <c r="X38" s="116">
        <v>2.4</v>
      </c>
      <c r="Y38" s="124">
        <v>3</v>
      </c>
      <c r="Z38" s="129">
        <v>54.4</v>
      </c>
    </row>
    <row r="39" spans="1:26" x14ac:dyDescent="0.2">
      <c r="A39" s="110" t="s">
        <v>23</v>
      </c>
      <c r="B39" s="114">
        <v>11.200000000000001</v>
      </c>
      <c r="C39" s="115">
        <v>10.200000000000001</v>
      </c>
      <c r="D39" s="115">
        <v>10.200000000000001</v>
      </c>
      <c r="E39" s="115">
        <v>10</v>
      </c>
      <c r="F39" s="115">
        <v>10.8</v>
      </c>
      <c r="G39" s="115">
        <v>9.6</v>
      </c>
      <c r="H39" s="115">
        <v>9</v>
      </c>
      <c r="I39" s="115">
        <v>6.8</v>
      </c>
      <c r="J39" s="115">
        <v>10.4</v>
      </c>
      <c r="K39" s="116">
        <v>7.6000000000000005</v>
      </c>
      <c r="L39" s="116">
        <v>10.4</v>
      </c>
      <c r="M39" s="116">
        <v>10</v>
      </c>
      <c r="N39" s="116">
        <v>7.8</v>
      </c>
      <c r="O39" s="116">
        <v>6.8</v>
      </c>
      <c r="P39" s="116">
        <v>11.6</v>
      </c>
      <c r="Q39" s="116">
        <v>11.4</v>
      </c>
      <c r="R39" s="116">
        <v>11.6</v>
      </c>
      <c r="S39" s="116">
        <v>11</v>
      </c>
      <c r="T39" s="116">
        <v>10.8</v>
      </c>
      <c r="U39" s="116">
        <v>11.200000000000001</v>
      </c>
      <c r="V39" s="116">
        <v>11.200000000000001</v>
      </c>
      <c r="W39" s="116">
        <v>11.4</v>
      </c>
      <c r="X39" s="116">
        <v>11.200000000000001</v>
      </c>
      <c r="Y39" s="124">
        <v>11.4</v>
      </c>
      <c r="Z39" s="129">
        <v>243.6</v>
      </c>
    </row>
    <row r="40" spans="1:26" ht="16.5" thickBot="1" x14ac:dyDescent="0.3">
      <c r="A40" s="125" t="s">
        <v>52</v>
      </c>
      <c r="B40" s="126">
        <v>134.1</v>
      </c>
      <c r="C40" s="126">
        <v>127.2</v>
      </c>
      <c r="D40" s="126">
        <v>121.6</v>
      </c>
      <c r="E40" s="126">
        <v>121.9</v>
      </c>
      <c r="F40" s="126">
        <v>128.9</v>
      </c>
      <c r="G40" s="126">
        <v>120.8</v>
      </c>
      <c r="H40" s="126">
        <v>114.39999999999999</v>
      </c>
      <c r="I40" s="126">
        <v>110.10000000000001</v>
      </c>
      <c r="J40" s="126">
        <v>108.50000000000001</v>
      </c>
      <c r="K40" s="126">
        <v>99.59999999999998</v>
      </c>
      <c r="L40" s="126">
        <v>110</v>
      </c>
      <c r="M40" s="126">
        <v>109.9</v>
      </c>
      <c r="N40" s="126">
        <v>104.1</v>
      </c>
      <c r="O40" s="126">
        <v>98.3</v>
      </c>
      <c r="P40" s="126">
        <v>111.3</v>
      </c>
      <c r="Q40" s="126">
        <v>123.50000000000001</v>
      </c>
      <c r="R40" s="126">
        <v>137.60000000000002</v>
      </c>
      <c r="S40" s="126">
        <v>128.80000000000001</v>
      </c>
      <c r="T40" s="126">
        <v>125.7</v>
      </c>
      <c r="U40" s="126">
        <v>133.1</v>
      </c>
      <c r="V40" s="126">
        <v>140.5</v>
      </c>
      <c r="W40" s="126">
        <v>133.00000000000003</v>
      </c>
      <c r="X40" s="126">
        <v>136</v>
      </c>
      <c r="Y40" s="127">
        <v>143.69999999999999</v>
      </c>
      <c r="Z40" s="128">
        <v>2922.6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2021-12-16T10:02:37Z</dcterms:modified>
</cp:coreProperties>
</file>