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57" i="1" l="1"/>
  <c r="F57" i="1"/>
  <c r="E57" i="1"/>
</calcChain>
</file>

<file path=xl/sharedStrings.xml><?xml version="1.0" encoding="utf-8"?>
<sst xmlns="http://schemas.openxmlformats.org/spreadsheetml/2006/main" count="285" uniqueCount="91">
  <si>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</si>
  <si>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</si>
  <si>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</si>
  <si>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</si>
  <si>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</si>
  <si>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</si>
  <si>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</si>
  <si>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</si>
  <si>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</si>
  <si>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</si>
  <si>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</si>
  <si>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</si>
  <si>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</si>
  <si>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Приводино</t>
  </si>
  <si>
    <t xml:space="preserve"> 10 Приводино Т 1 ап RS УСПД</t>
  </si>
  <si>
    <t xml:space="preserve"> 10 Приводино Т 2 ап RS УСПД</t>
  </si>
  <si>
    <t xml:space="preserve"> 10 Приводино ТСН 1 ао RS УСПД</t>
  </si>
  <si>
    <t xml:space="preserve"> 10 Приводино ТСН 2 ао RS УСПД</t>
  </si>
  <si>
    <t xml:space="preserve"> 10 Приводино-Водозабор ао RS УСПД</t>
  </si>
  <si>
    <t xml:space="preserve"> 10 Приводино-Водозабор ап RS УСПД</t>
  </si>
  <si>
    <t xml:space="preserve"> 10 Приводино-Жил. Поселок 1 ао RS УСПД</t>
  </si>
  <si>
    <t xml:space="preserve"> 10 Приводино-Жил. Поселок 1 ап RS УСПД</t>
  </si>
  <si>
    <t xml:space="preserve"> 10 Приводино-Жил. Поселок 2 ао RS УСПД</t>
  </si>
  <si>
    <t xml:space="preserve"> 10 Приводино-Жил. Поселок 2 ап RS УСПД</t>
  </si>
  <si>
    <t xml:space="preserve"> 10 Приводино-Карла Маркса ао RS УСПД</t>
  </si>
  <si>
    <t xml:space="preserve"> 10 Приводино-Карла Маркса ап RS УСПД</t>
  </si>
  <si>
    <t xml:space="preserve"> 10 Приводино-Красавино ао RS УСПД</t>
  </si>
  <si>
    <t xml:space="preserve"> 10 Приводино-КС-14-1 ао RS УСПД</t>
  </si>
  <si>
    <t xml:space="preserve"> 10 Приводино-КС-14-1 рп RS УСПД</t>
  </si>
  <si>
    <t xml:space="preserve"> 10 Приводино-КС-14-2 ао RS УСПД</t>
  </si>
  <si>
    <t xml:space="preserve"> 10 Приводино-КС-14-2 рп RS (резерв)</t>
  </si>
  <si>
    <t xml:space="preserve"> 10 Приводино-КС-14-3 ао RS УСПД</t>
  </si>
  <si>
    <t xml:space="preserve"> 10 Приводино-КС-14-3 рп RS УСПД</t>
  </si>
  <si>
    <t xml:space="preserve"> 10 Приводино-КС-14-4 ао RS УСПД</t>
  </si>
  <si>
    <t xml:space="preserve"> 10 Приводино-КС-14-4 рп RS УСПД</t>
  </si>
  <si>
    <t xml:space="preserve"> 10 Приводино-Курцево ао RS УСПД</t>
  </si>
  <si>
    <t xml:space="preserve"> 10 Приводино-Курцево ап RS УСПД</t>
  </si>
  <si>
    <t xml:space="preserve"> 10 Приводино-ННП 1 ао RS УСПД</t>
  </si>
  <si>
    <t xml:space="preserve"> 10 Приводино-ННП 2 ао RS УСПД</t>
  </si>
  <si>
    <t xml:space="preserve"> 10 Приводино-НПС 1 ао RS УСПД</t>
  </si>
  <si>
    <t xml:space="preserve"> 10 Приводино-НПС 1 ап RS УСПД</t>
  </si>
  <si>
    <t xml:space="preserve"> 10 Приводино-НПС 2 ао RS УСПД</t>
  </si>
  <si>
    <t xml:space="preserve"> 10 Приводино-НПС 2 ап RS УСПД</t>
  </si>
  <si>
    <t xml:space="preserve"> 10 Приводино-Очистные соор. ао RS УСПД</t>
  </si>
  <si>
    <t xml:space="preserve"> 10 Приводино-Очистные соор. ап RS УСПД</t>
  </si>
  <si>
    <t xml:space="preserve"> 10 Приводино-РРС 1 ао RS УСПД</t>
  </si>
  <si>
    <t xml:space="preserve"> 10 Приводино-РРС 1 ап RS УСПД</t>
  </si>
  <si>
    <t xml:space="preserve"> 10 Приводино-РРС 2 ао RS УСПД</t>
  </si>
  <si>
    <t xml:space="preserve"> 10 Приводино-РРС 2 ап RS УСПД</t>
  </si>
  <si>
    <t xml:space="preserve"> 10 Приводино-РЭБ ао RS УСПД</t>
  </si>
  <si>
    <t xml:space="preserve"> 10 Приводино-РЭБ ап RS УСПД</t>
  </si>
  <si>
    <t xml:space="preserve"> 10 Приводино-СКЗ ао RS УСПД</t>
  </si>
  <si>
    <t xml:space="preserve"> 10 Приводино-Ядриха 1 ао RS УСПД</t>
  </si>
  <si>
    <t xml:space="preserve"> 10 Приводино-Ядриха 2 ао RS УСПД</t>
  </si>
  <si>
    <t xml:space="preserve"> 110 Приводино Т 1 ао RS УСПД</t>
  </si>
  <si>
    <t xml:space="preserve"> 110 Приводино Т 1 ап RS УСПД</t>
  </si>
  <si>
    <t xml:space="preserve"> 110 Приводино Т 2 ао RS УСПД</t>
  </si>
  <si>
    <t xml:space="preserve"> 110 Приводино Т 2 ап RS УСПД</t>
  </si>
  <si>
    <t xml:space="preserve"> 35 Приводино Т 1 ап RS УСПД</t>
  </si>
  <si>
    <t xml:space="preserve"> 35 Приводино Т 2 ап RS УСПД</t>
  </si>
  <si>
    <t xml:space="preserve"> 35 Приводино-Удима ао RS УСПД</t>
  </si>
  <si>
    <t xml:space="preserve"> 35 Приводино-Удима ап RS УСПД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</si>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</sst>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topLeftCell="A45" zoomScaleNormal="100" zoomScaleSheetLayoutView="100" workbookViewId="0">
      <selection activeCell="A65" sqref="A65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7128.6950999999999</v>
      </c>
      <c r="C9" s="32">
        <v>7133.1629999999996</v>
      </c>
      <c r="D9" s="33">
        <v>30000</v>
      </c>
      <c r="E9" s="34">
        <v>134037</v>
      </c>
      <c r="F9" s="35">
        <v>134037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5358.1724000000004</v>
      </c>
      <c r="C10" s="38">
        <v>5362.8444</v>
      </c>
      <c r="D10" s="39">
        <v>30000</v>
      </c>
      <c r="E10" s="40">
        <v>140160</v>
      </c>
      <c r="F10" s="41">
        <v>140157</v>
      </c>
      <c r="G10" s="41">
        <v>3</v>
      </c>
      <c r="H10" s="42">
        <v>0</v>
      </c>
    </row>
    <row r="11" spans="1:10" x14ac:dyDescent="0.25">
      <c r="A11" s="37" t="s">
        <v>16</v>
      </c>
      <c r="B11" s="38">
        <v>3751.2561000000001</v>
      </c>
      <c r="C11" s="38">
        <v>3751.7647000000002</v>
      </c>
      <c r="D11" s="39">
        <v>1000</v>
      </c>
      <c r="E11" s="40">
        <v>508.6</v>
      </c>
      <c r="F11" s="41">
        <v>508.5</v>
      </c>
      <c r="G11" s="41">
        <v>0.1</v>
      </c>
      <c r="H11" s="42">
        <v>0.02</v>
      </c>
    </row>
    <row r="12" spans="1:10" x14ac:dyDescent="0.25">
      <c r="A12" s="37" t="s">
        <v>17</v>
      </c>
      <c r="B12" s="38">
        <v>443.78739999999999</v>
      </c>
      <c r="C12" s="38">
        <v>443.91210000000001</v>
      </c>
      <c r="D12" s="39">
        <v>1000</v>
      </c>
      <c r="E12" s="40">
        <v>124.7</v>
      </c>
      <c r="F12" s="41">
        <v>124.7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1199.9725000000001</v>
      </c>
      <c r="C13" s="38">
        <v>1200.7456999999999</v>
      </c>
      <c r="D13" s="39">
        <v>2000</v>
      </c>
      <c r="E13" s="40">
        <v>1546.4</v>
      </c>
      <c r="F13" s="41">
        <v>1546.4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2629.3371000000002</v>
      </c>
      <c r="C14" s="38">
        <v>2629.3371000000002</v>
      </c>
      <c r="D14" s="39">
        <v>2000</v>
      </c>
      <c r="E14" s="40">
        <v>0</v>
      </c>
      <c r="F14" s="41">
        <v>0</v>
      </c>
      <c r="G14" s="41">
        <v>0</v>
      </c>
      <c r="H14" s="42"/>
    </row>
    <row r="15" spans="1:10" x14ac:dyDescent="0.25">
      <c r="A15" s="37" t="s">
        <v>20</v>
      </c>
      <c r="B15" s="38">
        <v>2156.6255999999998</v>
      </c>
      <c r="C15" s="38">
        <v>2157.0241999999998</v>
      </c>
      <c r="D15" s="39">
        <v>2000</v>
      </c>
      <c r="E15" s="40">
        <v>797.2</v>
      </c>
      <c r="F15" s="41">
        <v>797</v>
      </c>
      <c r="G15" s="41">
        <v>0.2</v>
      </c>
      <c r="H15" s="42">
        <v>0.03</v>
      </c>
    </row>
    <row r="16" spans="1:10" x14ac:dyDescent="0.25">
      <c r="A16" s="37" t="s">
        <v>21</v>
      </c>
      <c r="B16" s="38">
        <v>2395.1563000000001</v>
      </c>
      <c r="C16" s="38">
        <v>2395.1563000000001</v>
      </c>
      <c r="D16" s="39">
        <v>2000</v>
      </c>
      <c r="E16" s="40">
        <v>0</v>
      </c>
      <c r="F16" s="41">
        <v>0</v>
      </c>
      <c r="G16" s="41">
        <v>0</v>
      </c>
      <c r="H16" s="42"/>
    </row>
    <row r="17" spans="1:8" x14ac:dyDescent="0.25">
      <c r="A17" s="37" t="s">
        <v>22</v>
      </c>
      <c r="B17" s="38">
        <v>5497.2754999999997</v>
      </c>
      <c r="C17" s="38">
        <v>5501.4975999999997</v>
      </c>
      <c r="D17" s="39">
        <v>2000</v>
      </c>
      <c r="E17" s="40">
        <v>8444.2000000000007</v>
      </c>
      <c r="F17" s="41">
        <v>8444</v>
      </c>
      <c r="G17" s="41">
        <v>0.2</v>
      </c>
      <c r="H17" s="42">
        <v>0</v>
      </c>
    </row>
    <row r="18" spans="1:8" x14ac:dyDescent="0.25">
      <c r="A18" s="37" t="s">
        <v>23</v>
      </c>
      <c r="B18" s="38">
        <v>12362.9727</v>
      </c>
      <c r="C18" s="38">
        <v>12362.9727</v>
      </c>
      <c r="D18" s="39">
        <v>2000</v>
      </c>
      <c r="E18" s="40">
        <v>0</v>
      </c>
      <c r="F18" s="41">
        <v>0</v>
      </c>
      <c r="G18" s="41">
        <v>0</v>
      </c>
      <c r="H18" s="42"/>
    </row>
    <row r="19" spans="1:8" x14ac:dyDescent="0.25">
      <c r="A19" s="37" t="s">
        <v>24</v>
      </c>
      <c r="B19" s="38">
        <v>4001.2626</v>
      </c>
      <c r="C19" s="38">
        <v>4003.9198000000001</v>
      </c>
      <c r="D19" s="39">
        <v>2000</v>
      </c>
      <c r="E19" s="40">
        <v>5314.4</v>
      </c>
      <c r="F19" s="41">
        <v>5314.4</v>
      </c>
      <c r="G19" s="41">
        <v>0</v>
      </c>
      <c r="H19" s="42">
        <v>0</v>
      </c>
    </row>
    <row r="20" spans="1:8" x14ac:dyDescent="0.25">
      <c r="A20" s="37" t="s">
        <v>25</v>
      </c>
      <c r="B20" s="38">
        <v>3544.2107999999998</v>
      </c>
      <c r="C20" s="38">
        <v>3544.2107999999998</v>
      </c>
      <c r="D20" s="39">
        <v>2000</v>
      </c>
      <c r="E20" s="40">
        <v>0</v>
      </c>
      <c r="F20" s="41">
        <v>0</v>
      </c>
      <c r="G20" s="41">
        <v>0</v>
      </c>
      <c r="H20" s="42"/>
    </row>
    <row r="21" spans="1:8" x14ac:dyDescent="0.25">
      <c r="A21" s="37" t="s">
        <v>26</v>
      </c>
      <c r="B21" s="38">
        <v>94.596299999999999</v>
      </c>
      <c r="C21" s="38">
        <v>94.692499999999995</v>
      </c>
      <c r="D21" s="39">
        <v>4000</v>
      </c>
      <c r="E21" s="40">
        <v>384.8</v>
      </c>
      <c r="F21" s="41">
        <v>384.8</v>
      </c>
      <c r="G21" s="41">
        <v>0</v>
      </c>
      <c r="H21" s="42">
        <v>0</v>
      </c>
    </row>
    <row r="22" spans="1:8" x14ac:dyDescent="0.25">
      <c r="A22" s="37" t="s">
        <v>27</v>
      </c>
      <c r="B22" s="38">
        <v>5782.8037000000004</v>
      </c>
      <c r="C22" s="38">
        <v>5785.9513999999999</v>
      </c>
      <c r="D22" s="39">
        <v>8000</v>
      </c>
      <c r="E22" s="40">
        <v>25181.599999999999</v>
      </c>
      <c r="F22" s="41">
        <v>25180.799999999999</v>
      </c>
      <c r="G22" s="41">
        <v>0.8</v>
      </c>
      <c r="H22" s="42">
        <v>0</v>
      </c>
    </row>
    <row r="23" spans="1:8" x14ac:dyDescent="0.25">
      <c r="A23" s="37" t="s">
        <v>28</v>
      </c>
      <c r="B23" s="38"/>
      <c r="C23" s="38"/>
      <c r="D23" s="39">
        <v>8000</v>
      </c>
      <c r="E23" s="40"/>
      <c r="F23" s="41"/>
      <c r="G23" s="41"/>
      <c r="H23" s="42"/>
    </row>
    <row r="24" spans="1:8" x14ac:dyDescent="0.25">
      <c r="A24" s="37" t="s">
        <v>29</v>
      </c>
      <c r="B24" s="38">
        <v>5258.5348999999997</v>
      </c>
      <c r="C24" s="38">
        <v>5261.2168000000001</v>
      </c>
      <c r="D24" s="39">
        <v>8000</v>
      </c>
      <c r="E24" s="40">
        <v>21455.200000000001</v>
      </c>
      <c r="F24" s="41">
        <v>21455.200000000001</v>
      </c>
      <c r="G24" s="41">
        <v>0</v>
      </c>
      <c r="H24" s="42">
        <v>0</v>
      </c>
    </row>
    <row r="25" spans="1:8" x14ac:dyDescent="0.25">
      <c r="A25" s="37" t="s">
        <v>30</v>
      </c>
      <c r="B25" s="38"/>
      <c r="C25" s="38"/>
      <c r="D25" s="39">
        <v>8000</v>
      </c>
      <c r="E25" s="40"/>
      <c r="F25" s="41"/>
      <c r="G25" s="41"/>
      <c r="H25" s="42"/>
    </row>
    <row r="26" spans="1:8" x14ac:dyDescent="0.25">
      <c r="A26" s="37" t="s">
        <v>31</v>
      </c>
      <c r="B26" s="38">
        <v>4003.4139</v>
      </c>
      <c r="C26" s="38">
        <v>4007.4016999999999</v>
      </c>
      <c r="D26" s="39">
        <v>6000</v>
      </c>
      <c r="E26" s="40">
        <v>23926.799999999999</v>
      </c>
      <c r="F26" s="41">
        <v>23925</v>
      </c>
      <c r="G26" s="41">
        <v>1.8</v>
      </c>
      <c r="H26" s="42">
        <v>0.01</v>
      </c>
    </row>
    <row r="27" spans="1:8" x14ac:dyDescent="0.25">
      <c r="A27" s="37" t="s">
        <v>32</v>
      </c>
      <c r="B27" s="38"/>
      <c r="C27" s="38"/>
      <c r="D27" s="39">
        <v>6000</v>
      </c>
      <c r="E27" s="40"/>
      <c r="F27" s="41"/>
      <c r="G27" s="41"/>
      <c r="H27" s="42"/>
    </row>
    <row r="28" spans="1:8" x14ac:dyDescent="0.25">
      <c r="A28" s="37" t="s">
        <v>33</v>
      </c>
      <c r="B28" s="38">
        <v>2602.9245999999998</v>
      </c>
      <c r="C28" s="38">
        <v>2605.5041999999999</v>
      </c>
      <c r="D28" s="39">
        <v>6000</v>
      </c>
      <c r="E28" s="40">
        <v>15477.6</v>
      </c>
      <c r="F28" s="41">
        <v>15475.8</v>
      </c>
      <c r="G28" s="41">
        <v>1.8</v>
      </c>
      <c r="H28" s="42">
        <v>0.01</v>
      </c>
    </row>
    <row r="29" spans="1:8" x14ac:dyDescent="0.25">
      <c r="A29" s="37" t="s">
        <v>34</v>
      </c>
      <c r="B29" s="38"/>
      <c r="C29" s="38"/>
      <c r="D29" s="39">
        <v>6000</v>
      </c>
      <c r="E29" s="40"/>
      <c r="F29" s="41"/>
      <c r="G29" s="41"/>
      <c r="H29" s="42"/>
    </row>
    <row r="30" spans="1:8" x14ac:dyDescent="0.25">
      <c r="A30" s="37" t="s">
        <v>35</v>
      </c>
      <c r="B30" s="38">
        <v>4904.3383999999996</v>
      </c>
      <c r="C30" s="38">
        <v>4904.9664000000002</v>
      </c>
      <c r="D30" s="39">
        <v>3000</v>
      </c>
      <c r="E30" s="40">
        <v>1884</v>
      </c>
      <c r="F30" s="41">
        <v>1884.3</v>
      </c>
      <c r="G30" s="41">
        <v>-0.3</v>
      </c>
      <c r="H30" s="42">
        <v>-0.02</v>
      </c>
    </row>
    <row r="31" spans="1:8" x14ac:dyDescent="0.25">
      <c r="A31" s="37" t="s">
        <v>36</v>
      </c>
      <c r="B31" s="38">
        <v>3410.2431999999999</v>
      </c>
      <c r="C31" s="38">
        <v>3410.2431999999999</v>
      </c>
      <c r="D31" s="39">
        <v>3000</v>
      </c>
      <c r="E31" s="40">
        <v>0</v>
      </c>
      <c r="F31" s="41">
        <v>0</v>
      </c>
      <c r="G31" s="41">
        <v>0</v>
      </c>
      <c r="H31" s="42"/>
    </row>
    <row r="32" spans="1:8" x14ac:dyDescent="0.25">
      <c r="A32" s="37" t="s">
        <v>37</v>
      </c>
      <c r="B32" s="38">
        <v>6818.5730000000003</v>
      </c>
      <c r="C32" s="38">
        <v>6821.8797000000004</v>
      </c>
      <c r="D32" s="39">
        <v>2000</v>
      </c>
      <c r="E32" s="40">
        <v>6613.4</v>
      </c>
      <c r="F32" s="41">
        <v>6613</v>
      </c>
      <c r="G32" s="41">
        <v>0.4</v>
      </c>
      <c r="H32" s="42">
        <v>0.01</v>
      </c>
    </row>
    <row r="33" spans="1:8" x14ac:dyDescent="0.25">
      <c r="A33" s="37" t="s">
        <v>38</v>
      </c>
      <c r="B33" s="38">
        <v>3210.8218000000002</v>
      </c>
      <c r="C33" s="38">
        <v>3212.4457000000002</v>
      </c>
      <c r="D33" s="39">
        <v>3000</v>
      </c>
      <c r="E33" s="40">
        <v>4871.7</v>
      </c>
      <c r="F33" s="41">
        <v>4871.7</v>
      </c>
      <c r="G33" s="41">
        <v>0</v>
      </c>
      <c r="H33" s="42">
        <v>0</v>
      </c>
    </row>
    <row r="34" spans="1:8" x14ac:dyDescent="0.25">
      <c r="A34" s="37" t="s">
        <v>39</v>
      </c>
      <c r="B34" s="38">
        <v>18325.675999999999</v>
      </c>
      <c r="C34" s="38">
        <v>18336.960500000001</v>
      </c>
      <c r="D34" s="39">
        <v>6000</v>
      </c>
      <c r="E34" s="40">
        <v>67707</v>
      </c>
      <c r="F34" s="41">
        <v>67706.399999999994</v>
      </c>
      <c r="G34" s="41">
        <v>0.6</v>
      </c>
      <c r="H34" s="42">
        <v>0</v>
      </c>
    </row>
    <row r="35" spans="1:8" x14ac:dyDescent="0.25">
      <c r="A35" s="37" t="s">
        <v>40</v>
      </c>
      <c r="B35" s="38">
        <v>2964.7383</v>
      </c>
      <c r="C35" s="38">
        <v>2964.7383</v>
      </c>
      <c r="D35" s="39">
        <v>6000</v>
      </c>
      <c r="E35" s="40">
        <v>0</v>
      </c>
      <c r="F35" s="41">
        <v>0</v>
      </c>
      <c r="G35" s="41">
        <v>0</v>
      </c>
      <c r="H35" s="42"/>
    </row>
    <row r="36" spans="1:8" x14ac:dyDescent="0.25">
      <c r="A36" s="37" t="s">
        <v>41</v>
      </c>
      <c r="B36" s="38">
        <v>15824.9301</v>
      </c>
      <c r="C36" s="38">
        <v>15838.843999999999</v>
      </c>
      <c r="D36" s="39">
        <v>6000</v>
      </c>
      <c r="E36" s="40">
        <v>83483.399999999994</v>
      </c>
      <c r="F36" s="41">
        <v>83483.399999999994</v>
      </c>
      <c r="G36" s="41">
        <v>0</v>
      </c>
      <c r="H36" s="42">
        <v>0</v>
      </c>
    </row>
    <row r="37" spans="1:8" x14ac:dyDescent="0.25">
      <c r="A37" s="37" t="s">
        <v>42</v>
      </c>
      <c r="B37" s="38">
        <v>2588.7179000000001</v>
      </c>
      <c r="C37" s="38">
        <v>2588.7179000000001</v>
      </c>
      <c r="D37" s="39">
        <v>6000</v>
      </c>
      <c r="E37" s="40">
        <v>0</v>
      </c>
      <c r="F37" s="41">
        <v>0</v>
      </c>
      <c r="G37" s="41">
        <v>0</v>
      </c>
      <c r="H37" s="42"/>
    </row>
    <row r="38" spans="1:8" x14ac:dyDescent="0.25">
      <c r="A38" s="37" t="s">
        <v>43</v>
      </c>
      <c r="B38" s="38">
        <v>1307.7514000000001</v>
      </c>
      <c r="C38" s="38">
        <v>1308.011</v>
      </c>
      <c r="D38" s="39">
        <v>2000</v>
      </c>
      <c r="E38" s="40">
        <v>519.20000000000005</v>
      </c>
      <c r="F38" s="41">
        <v>519.4</v>
      </c>
      <c r="G38" s="41">
        <v>-0.2</v>
      </c>
      <c r="H38" s="42">
        <v>-0.04</v>
      </c>
    </row>
    <row r="39" spans="1:8" x14ac:dyDescent="0.25">
      <c r="A39" s="37" t="s">
        <v>44</v>
      </c>
      <c r="B39" s="38">
        <v>2439.8000000000002</v>
      </c>
      <c r="C39" s="38">
        <v>2439.8000000000002</v>
      </c>
      <c r="D39" s="39">
        <v>2000</v>
      </c>
      <c r="E39" s="40">
        <v>0</v>
      </c>
      <c r="F39" s="41">
        <v>0</v>
      </c>
      <c r="G39" s="41">
        <v>0</v>
      </c>
      <c r="H39" s="42"/>
    </row>
    <row r="40" spans="1:8" x14ac:dyDescent="0.25">
      <c r="A40" s="37" t="s">
        <v>45</v>
      </c>
      <c r="B40" s="38">
        <v>186.05410000000001</v>
      </c>
      <c r="C40" s="38">
        <v>186.1748</v>
      </c>
      <c r="D40" s="39">
        <v>4000</v>
      </c>
      <c r="E40" s="40">
        <v>482.8</v>
      </c>
      <c r="F40" s="41">
        <v>482.8</v>
      </c>
      <c r="G40" s="41">
        <v>0</v>
      </c>
      <c r="H40" s="42">
        <v>0</v>
      </c>
    </row>
    <row r="41" spans="1:8" x14ac:dyDescent="0.25">
      <c r="A41" s="37" t="s">
        <v>46</v>
      </c>
      <c r="B41" s="38">
        <v>459.89640000000003</v>
      </c>
      <c r="C41" s="38">
        <v>459.89640000000003</v>
      </c>
      <c r="D41" s="39">
        <v>4000</v>
      </c>
      <c r="E41" s="40">
        <v>0</v>
      </c>
      <c r="F41" s="41">
        <v>0</v>
      </c>
      <c r="G41" s="41">
        <v>0</v>
      </c>
      <c r="H41" s="42"/>
    </row>
    <row r="42" spans="1:8" x14ac:dyDescent="0.25">
      <c r="A42" s="37" t="s">
        <v>47</v>
      </c>
      <c r="B42" s="38">
        <v>2.2602000000000002</v>
      </c>
      <c r="C42" s="38">
        <v>2.2612999999999999</v>
      </c>
      <c r="D42" s="39">
        <v>1500</v>
      </c>
      <c r="E42" s="40">
        <v>1.65</v>
      </c>
      <c r="F42" s="41">
        <v>1.65</v>
      </c>
      <c r="G42" s="41">
        <v>0</v>
      </c>
      <c r="H42" s="42">
        <v>0</v>
      </c>
    </row>
    <row r="43" spans="1:8" x14ac:dyDescent="0.25">
      <c r="A43" s="37" t="s">
        <v>48</v>
      </c>
      <c r="B43" s="38">
        <v>78.469800000000006</v>
      </c>
      <c r="C43" s="38">
        <v>78.469800000000006</v>
      </c>
      <c r="D43" s="39">
        <v>1500</v>
      </c>
      <c r="E43" s="40">
        <v>0</v>
      </c>
      <c r="F43" s="41">
        <v>0</v>
      </c>
      <c r="G43" s="41">
        <v>0</v>
      </c>
      <c r="H43" s="42"/>
    </row>
    <row r="44" spans="1:8" x14ac:dyDescent="0.25">
      <c r="A44" s="37" t="s">
        <v>49</v>
      </c>
      <c r="B44" s="38">
        <v>4743.7179999999998</v>
      </c>
      <c r="C44" s="38">
        <v>4746.1495999999997</v>
      </c>
      <c r="D44" s="39">
        <v>2000</v>
      </c>
      <c r="E44" s="40">
        <v>4863.2</v>
      </c>
      <c r="F44" s="41">
        <v>4863</v>
      </c>
      <c r="G44" s="41">
        <v>0.2</v>
      </c>
      <c r="H44" s="42">
        <v>0</v>
      </c>
    </row>
    <row r="45" spans="1:8" x14ac:dyDescent="0.25">
      <c r="A45" s="37" t="s">
        <v>50</v>
      </c>
      <c r="B45" s="38">
        <v>8348.7495999999992</v>
      </c>
      <c r="C45" s="38">
        <v>8348.7495999999992</v>
      </c>
      <c r="D45" s="39">
        <v>2000</v>
      </c>
      <c r="E45" s="40">
        <v>0</v>
      </c>
      <c r="F45" s="41">
        <v>0</v>
      </c>
      <c r="G45" s="41">
        <v>0</v>
      </c>
      <c r="H45" s="42"/>
    </row>
    <row r="46" spans="1:8" x14ac:dyDescent="0.25">
      <c r="A46" s="37" t="s">
        <v>51</v>
      </c>
      <c r="B46" s="38">
        <v>1889.0859</v>
      </c>
      <c r="C46" s="38">
        <v>1889.1208999999999</v>
      </c>
      <c r="D46" s="39">
        <v>2000</v>
      </c>
      <c r="E46" s="40">
        <v>70</v>
      </c>
      <c r="F46" s="41">
        <v>70</v>
      </c>
      <c r="G46" s="41">
        <v>0</v>
      </c>
      <c r="H46" s="42">
        <v>0</v>
      </c>
    </row>
    <row r="47" spans="1:8" x14ac:dyDescent="0.25">
      <c r="A47" s="37" t="s">
        <v>52</v>
      </c>
      <c r="B47" s="38">
        <v>683.49620000000004</v>
      </c>
      <c r="C47" s="38">
        <v>683.50580000000002</v>
      </c>
      <c r="D47" s="39">
        <v>4000</v>
      </c>
      <c r="E47" s="40">
        <v>38.4</v>
      </c>
      <c r="F47" s="41">
        <v>38.4</v>
      </c>
      <c r="G47" s="41">
        <v>0</v>
      </c>
      <c r="H47" s="42">
        <v>0</v>
      </c>
    </row>
    <row r="48" spans="1:8" x14ac:dyDescent="0.25">
      <c r="A48" s="37" t="s">
        <v>53</v>
      </c>
      <c r="B48" s="38">
        <v>354.012</v>
      </c>
      <c r="C48" s="38">
        <v>354.27429999999998</v>
      </c>
      <c r="D48" s="39">
        <v>2000</v>
      </c>
      <c r="E48" s="40">
        <v>524.6</v>
      </c>
      <c r="F48" s="41">
        <v>524.6</v>
      </c>
      <c r="G48" s="41">
        <v>0</v>
      </c>
      <c r="H48" s="42">
        <v>0</v>
      </c>
    </row>
    <row r="49" spans="1:8" x14ac:dyDescent="0.25">
      <c r="A49" s="37" t="s">
        <v>54</v>
      </c>
      <c r="B49" s="38">
        <v>13241.3639</v>
      </c>
      <c r="C49" s="38">
        <v>13244.426600000001</v>
      </c>
      <c r="D49" s="39">
        <v>44000</v>
      </c>
      <c r="E49" s="40">
        <v>134758.79999999999</v>
      </c>
      <c r="F49" s="41">
        <v>134758.79999999999</v>
      </c>
      <c r="G49" s="41">
        <v>0</v>
      </c>
      <c r="H49" s="42">
        <v>0</v>
      </c>
    </row>
    <row r="50" spans="1:8" x14ac:dyDescent="0.25">
      <c r="A50" s="37" t="s">
        <v>55</v>
      </c>
      <c r="B50" s="38">
        <v>0.114</v>
      </c>
      <c r="C50" s="38">
        <v>0.114</v>
      </c>
      <c r="D50" s="39">
        <v>44000</v>
      </c>
      <c r="E50" s="40">
        <v>0</v>
      </c>
      <c r="F50" s="41">
        <v>0</v>
      </c>
      <c r="G50" s="41">
        <v>0</v>
      </c>
      <c r="H50" s="42"/>
    </row>
    <row r="51" spans="1:8" x14ac:dyDescent="0.25">
      <c r="A51" s="37" t="s">
        <v>56</v>
      </c>
      <c r="B51" s="38">
        <v>8539.1430999999993</v>
      </c>
      <c r="C51" s="38">
        <v>8542.7572</v>
      </c>
      <c r="D51" s="39">
        <v>44000</v>
      </c>
      <c r="E51" s="40">
        <v>159020.4</v>
      </c>
      <c r="F51" s="41">
        <v>159016</v>
      </c>
      <c r="G51" s="41">
        <v>4.4000000000000004</v>
      </c>
      <c r="H51" s="42">
        <v>0</v>
      </c>
    </row>
    <row r="52" spans="1:8" x14ac:dyDescent="0.25">
      <c r="A52" s="37" t="s">
        <v>57</v>
      </c>
      <c r="B52" s="38">
        <v>9.8199999999999996E-2</v>
      </c>
      <c r="C52" s="38">
        <v>9.8199999999999996E-2</v>
      </c>
      <c r="D52" s="39">
        <v>44000</v>
      </c>
      <c r="E52" s="40">
        <v>0</v>
      </c>
      <c r="F52" s="41">
        <v>0</v>
      </c>
      <c r="G52" s="41">
        <v>0</v>
      </c>
      <c r="H52" s="42"/>
    </row>
    <row r="53" spans="1:8" x14ac:dyDescent="0.25">
      <c r="A53" s="37" t="s">
        <v>58</v>
      </c>
      <c r="B53" s="38">
        <v>7.4923000000000002</v>
      </c>
      <c r="C53" s="38">
        <v>7.4923000000000002</v>
      </c>
      <c r="D53" s="39">
        <v>42000</v>
      </c>
      <c r="E53" s="40">
        <v>0</v>
      </c>
      <c r="F53" s="41">
        <v>0</v>
      </c>
      <c r="G53" s="41">
        <v>0</v>
      </c>
      <c r="H53" s="42"/>
    </row>
    <row r="54" spans="1:8" x14ac:dyDescent="0.25">
      <c r="A54" s="37" t="s">
        <v>59</v>
      </c>
      <c r="B54" s="38">
        <v>1173.8815999999999</v>
      </c>
      <c r="C54" s="38">
        <v>1174.3061</v>
      </c>
      <c r="D54" s="39">
        <v>42000</v>
      </c>
      <c r="E54" s="40">
        <v>17829</v>
      </c>
      <c r="F54" s="41">
        <v>17824.8</v>
      </c>
      <c r="G54" s="41">
        <v>4.2</v>
      </c>
      <c r="H54" s="42">
        <v>0.02</v>
      </c>
    </row>
    <row r="55" spans="1:8" x14ac:dyDescent="0.25">
      <c r="A55" s="37" t="s">
        <v>60</v>
      </c>
      <c r="B55" s="38">
        <v>826.33969999999999</v>
      </c>
      <c r="C55" s="38">
        <v>828.88319999999999</v>
      </c>
      <c r="D55" s="39">
        <v>7000</v>
      </c>
      <c r="E55" s="40">
        <v>17804.5</v>
      </c>
      <c r="F55" s="41">
        <v>17805.2</v>
      </c>
      <c r="G55" s="41">
        <v>-0.7</v>
      </c>
      <c r="H55" s="42">
        <v>0</v>
      </c>
    </row>
    <row r="56" spans="1:8" ht="16.5" thickBot="1" x14ac:dyDescent="0.3">
      <c r="A56" s="43" t="s">
        <v>61</v>
      </c>
      <c r="B56" s="44">
        <v>0</v>
      </c>
      <c r="C56" s="44">
        <v>0</v>
      </c>
      <c r="D56" s="45">
        <v>7000</v>
      </c>
      <c r="E56" s="46">
        <v>0</v>
      </c>
      <c r="F56" s="47">
        <v>0</v>
      </c>
      <c r="G56" s="47">
        <v>0</v>
      </c>
      <c r="H56" s="48"/>
    </row>
    <row r="57" spans="1:8" x14ac:dyDescent="0.25">
      <c r="E57" s="49">
        <f>SUM(E9:E56)</f>
        <v>877830.54999999993</v>
      </c>
      <c r="F57" s="50">
        <f>SUM(F9:F56)</f>
        <v>877814.05</v>
      </c>
      <c r="G57" s="50">
        <f>SUM(G9:G56)</f>
        <v>16.5</v>
      </c>
    </row>
    <row r="61" spans="1:8" ht="12.75" x14ac:dyDescent="0.2">
      <c r="A61" s="51"/>
      <c r="B61" s="51"/>
      <c r="C61" s="51"/>
      <c r="D61" s="51"/>
      <c r="E61" s="51"/>
      <c r="F61" s="51"/>
      <c r="G61" s="51"/>
      <c r="H61" s="51"/>
    </row>
    <row r="62" spans="1:8" ht="25.5" x14ac:dyDescent="0.2">
      <c r="A62" s="22" t="s">
        <v>1</v>
      </c>
      <c r="B62" s="22"/>
      <c r="C62" s="22"/>
      <c r="D62" s="22"/>
      <c r="E62" s="22"/>
      <c r="F62" s="22"/>
      <c r="G62" s="22"/>
      <c r="H62" s="22"/>
    </row>
    <row r="63" spans="1:8" ht="18.75" x14ac:dyDescent="0.2">
      <c r="A63" s="53"/>
      <c r="B63" s="58"/>
      <c r="C63" s="58"/>
      <c r="D63" s="57"/>
      <c r="E63" s="60"/>
      <c r="F63" s="54"/>
      <c r="G63" s="54"/>
      <c r="H63" s="51"/>
    </row>
    <row r="64" spans="1:8" x14ac:dyDescent="0.2">
      <c r="A64" s="51"/>
      <c r="B64" s="59"/>
      <c r="C64" s="59"/>
      <c r="D64" s="51"/>
      <c r="E64" s="61"/>
      <c r="F64" s="51"/>
      <c r="G64" s="51"/>
      <c r="H64" s="55" t="s">
        <v>62</v>
      </c>
    </row>
    <row r="65" spans="1:8" ht="18.75" x14ac:dyDescent="0.2">
      <c r="A65" s="52" t="s">
        <v>13</v>
      </c>
      <c r="B65" s="59"/>
      <c r="C65" s="59"/>
      <c r="D65" s="51"/>
      <c r="E65" s="61"/>
      <c r="F65" s="51"/>
      <c r="G65" s="51"/>
      <c r="H65" s="56" t="s">
        <v>12</v>
      </c>
    </row>
    <row r="66" spans="1:8" ht="13.5" thickBot="1" x14ac:dyDescent="0.25">
      <c r="A66" s="51"/>
      <c r="B66" s="51"/>
      <c r="C66" s="51"/>
      <c r="D66" s="51"/>
      <c r="E66" s="51"/>
      <c r="F66" s="51"/>
      <c r="G66" s="51"/>
      <c r="H66" s="51"/>
    </row>
    <row r="67" spans="1:8" ht="63" x14ac:dyDescent="0.2">
      <c r="A67" s="23" t="s">
        <v>0</v>
      </c>
      <c r="B67" s="25" t="s">
        <v>2</v>
      </c>
      <c r="C67" s="25" t="s">
        <v>3</v>
      </c>
      <c r="D67" s="27" t="s">
        <v>6</v>
      </c>
      <c r="E67" s="62" t="s">
        <v>10</v>
      </c>
      <c r="F67" s="62" t="s">
        <v>9</v>
      </c>
      <c r="G67" s="62" t="s">
        <v>7</v>
      </c>
      <c r="H67" s="29" t="s">
        <v>4</v>
      </c>
    </row>
    <row r="68" spans="1:8" ht="16.5" thickBot="1" x14ac:dyDescent="0.25">
      <c r="A68" s="24"/>
      <c r="B68" s="26"/>
      <c r="C68" s="26"/>
      <c r="D68" s="28"/>
      <c r="E68" s="63" t="s">
        <v>63</v>
      </c>
      <c r="F68" s="63" t="s">
        <v>63</v>
      </c>
      <c r="G68" s="63" t="s">
        <v>63</v>
      </c>
      <c r="H68" s="30"/>
    </row>
    <row r="69" spans="1:8" x14ac:dyDescent="0.25">
      <c r="A69" s="64" t="s">
        <v>14</v>
      </c>
      <c r="B69" s="65">
        <v>1840.6953000000001</v>
      </c>
      <c r="C69" s="65">
        <v>1841.7572</v>
      </c>
      <c r="D69" s="66">
        <v>30000</v>
      </c>
      <c r="E69" s="67">
        <v>31857</v>
      </c>
      <c r="F69" s="68">
        <v>31857</v>
      </c>
      <c r="G69" s="68">
        <v>0</v>
      </c>
      <c r="H69" s="69">
        <v>0</v>
      </c>
    </row>
    <row r="70" spans="1:8" x14ac:dyDescent="0.25">
      <c r="A70" s="70" t="s">
        <v>15</v>
      </c>
      <c r="B70" s="71">
        <v>748.27639999999997</v>
      </c>
      <c r="C70" s="71">
        <v>748.57569999999998</v>
      </c>
      <c r="D70" s="72">
        <v>30000</v>
      </c>
      <c r="E70" s="73">
        <v>8979</v>
      </c>
      <c r="F70" s="74">
        <v>8973</v>
      </c>
      <c r="G70" s="74">
        <v>6</v>
      </c>
      <c r="H70" s="75">
        <v>7.0000000000000007E-2</v>
      </c>
    </row>
    <row r="71" spans="1:8" x14ac:dyDescent="0.25">
      <c r="A71" s="70" t="s">
        <v>16</v>
      </c>
      <c r="B71" s="71">
        <v>1775.9161999999999</v>
      </c>
      <c r="C71" s="71">
        <v>1776.0904</v>
      </c>
      <c r="D71" s="72">
        <v>1000</v>
      </c>
      <c r="E71" s="73">
        <v>174.2</v>
      </c>
      <c r="F71" s="74">
        <v>174.2</v>
      </c>
      <c r="G71" s="74">
        <v>0</v>
      </c>
      <c r="H71" s="75">
        <v>0</v>
      </c>
    </row>
    <row r="72" spans="1:8" x14ac:dyDescent="0.25">
      <c r="A72" s="70" t="s">
        <v>17</v>
      </c>
      <c r="B72" s="71">
        <v>320.01</v>
      </c>
      <c r="C72" s="71">
        <v>320.09100000000001</v>
      </c>
      <c r="D72" s="72">
        <v>1000</v>
      </c>
      <c r="E72" s="73">
        <v>81</v>
      </c>
      <c r="F72" s="74">
        <v>81</v>
      </c>
      <c r="G72" s="74">
        <v>0</v>
      </c>
      <c r="H72" s="75">
        <v>0</v>
      </c>
    </row>
    <row r="73" spans="1:8" x14ac:dyDescent="0.25">
      <c r="A73" s="70" t="s">
        <v>18</v>
      </c>
      <c r="B73" s="71">
        <v>140.64920000000001</v>
      </c>
      <c r="C73" s="71">
        <v>140.7184</v>
      </c>
      <c r="D73" s="72">
        <v>2000</v>
      </c>
      <c r="E73" s="73">
        <v>138.4</v>
      </c>
      <c r="F73" s="74">
        <v>138.4</v>
      </c>
      <c r="G73" s="74">
        <v>0</v>
      </c>
      <c r="H73" s="75">
        <v>0</v>
      </c>
    </row>
    <row r="74" spans="1:8" x14ac:dyDescent="0.25">
      <c r="A74" s="70" t="s">
        <v>19</v>
      </c>
      <c r="B74" s="71">
        <v>403.27199999999999</v>
      </c>
      <c r="C74" s="71">
        <v>403.2894</v>
      </c>
      <c r="D74" s="72">
        <v>2000</v>
      </c>
      <c r="E74" s="73">
        <v>34.799999999999997</v>
      </c>
      <c r="F74" s="74">
        <v>34.6</v>
      </c>
      <c r="G74" s="74">
        <v>0.2</v>
      </c>
      <c r="H74" s="75">
        <v>0.56999999999999995</v>
      </c>
    </row>
    <row r="75" spans="1:8" x14ac:dyDescent="0.25">
      <c r="A75" s="70" t="s">
        <v>20</v>
      </c>
      <c r="B75" s="71">
        <v>685.70730000000003</v>
      </c>
      <c r="C75" s="71">
        <v>685.71410000000003</v>
      </c>
      <c r="D75" s="72">
        <v>2000</v>
      </c>
      <c r="E75" s="73">
        <v>13.6</v>
      </c>
      <c r="F75" s="74">
        <v>13.6</v>
      </c>
      <c r="G75" s="74">
        <v>0</v>
      </c>
      <c r="H75" s="75">
        <v>0</v>
      </c>
    </row>
    <row r="76" spans="1:8" x14ac:dyDescent="0.25">
      <c r="A76" s="70" t="s">
        <v>21</v>
      </c>
      <c r="B76" s="71">
        <v>722.87379999999996</v>
      </c>
      <c r="C76" s="71">
        <v>722.94629999999995</v>
      </c>
      <c r="D76" s="72">
        <v>2000</v>
      </c>
      <c r="E76" s="73">
        <v>145</v>
      </c>
      <c r="F76" s="74">
        <v>145.19999999999999</v>
      </c>
      <c r="G76" s="74">
        <v>-0.2</v>
      </c>
      <c r="H76" s="75">
        <v>-0.14000000000000001</v>
      </c>
    </row>
    <row r="77" spans="1:8" x14ac:dyDescent="0.25">
      <c r="A77" s="70" t="s">
        <v>22</v>
      </c>
      <c r="B77" s="71">
        <v>1952.8225</v>
      </c>
      <c r="C77" s="71">
        <v>1954.0075999999999</v>
      </c>
      <c r="D77" s="72">
        <v>2000</v>
      </c>
      <c r="E77" s="73">
        <v>2370.1999999999998</v>
      </c>
      <c r="F77" s="74">
        <v>2370.1999999999998</v>
      </c>
      <c r="G77" s="74">
        <v>0</v>
      </c>
      <c r="H77" s="75">
        <v>0</v>
      </c>
    </row>
    <row r="78" spans="1:8" x14ac:dyDescent="0.25">
      <c r="A78" s="70" t="s">
        <v>23</v>
      </c>
      <c r="B78" s="71">
        <v>5261.5146999999997</v>
      </c>
      <c r="C78" s="71">
        <v>5261.5146999999997</v>
      </c>
      <c r="D78" s="72">
        <v>2000</v>
      </c>
      <c r="E78" s="73">
        <v>0</v>
      </c>
      <c r="F78" s="74">
        <v>0</v>
      </c>
      <c r="G78" s="74">
        <v>0</v>
      </c>
      <c r="H78" s="75"/>
    </row>
    <row r="79" spans="1:8" x14ac:dyDescent="0.25">
      <c r="A79" s="70" t="s">
        <v>24</v>
      </c>
      <c r="B79" s="71">
        <v>1916.2499</v>
      </c>
      <c r="C79" s="71">
        <v>1917.5192999999999</v>
      </c>
      <c r="D79" s="72">
        <v>2000</v>
      </c>
      <c r="E79" s="73">
        <v>2538.8000000000002</v>
      </c>
      <c r="F79" s="74">
        <v>2538.8000000000002</v>
      </c>
      <c r="G79" s="74">
        <v>0</v>
      </c>
      <c r="H79" s="75">
        <v>0</v>
      </c>
    </row>
    <row r="80" spans="1:8" x14ac:dyDescent="0.25">
      <c r="A80" s="70" t="s">
        <v>25</v>
      </c>
      <c r="B80" s="71">
        <v>1606.0577000000001</v>
      </c>
      <c r="C80" s="71">
        <v>1606.0577000000001</v>
      </c>
      <c r="D80" s="72">
        <v>2000</v>
      </c>
      <c r="E80" s="73">
        <v>0</v>
      </c>
      <c r="F80" s="74">
        <v>0</v>
      </c>
      <c r="G80" s="74">
        <v>0</v>
      </c>
      <c r="H80" s="75"/>
    </row>
    <row r="81" spans="1:8" x14ac:dyDescent="0.25">
      <c r="A81" s="70" t="s">
        <v>26</v>
      </c>
      <c r="B81" s="71">
        <v>30.6738</v>
      </c>
      <c r="C81" s="71">
        <v>30.7193</v>
      </c>
      <c r="D81" s="72">
        <v>4000</v>
      </c>
      <c r="E81" s="73">
        <v>182</v>
      </c>
      <c r="F81" s="74">
        <v>182</v>
      </c>
      <c r="G81" s="74">
        <v>0</v>
      </c>
      <c r="H81" s="75">
        <v>0</v>
      </c>
    </row>
    <row r="82" spans="1:8" x14ac:dyDescent="0.25">
      <c r="A82" s="70" t="s">
        <v>27</v>
      </c>
      <c r="B82" s="71">
        <v>1108.4989</v>
      </c>
      <c r="C82" s="71">
        <v>1109.0913</v>
      </c>
      <c r="D82" s="72">
        <v>8000</v>
      </c>
      <c r="E82" s="73">
        <v>4739.2</v>
      </c>
      <c r="F82" s="74">
        <v>4740.8</v>
      </c>
      <c r="G82" s="74">
        <v>-1.6</v>
      </c>
      <c r="H82" s="75">
        <v>-0.03</v>
      </c>
    </row>
    <row r="83" spans="1:8" x14ac:dyDescent="0.25">
      <c r="A83" s="70" t="s">
        <v>28</v>
      </c>
      <c r="B83" s="71">
        <v>71.307400000000001</v>
      </c>
      <c r="C83" s="71">
        <v>71.307400000000001</v>
      </c>
      <c r="D83" s="72">
        <v>8000</v>
      </c>
      <c r="E83" s="73">
        <v>0</v>
      </c>
      <c r="F83" s="74">
        <v>0</v>
      </c>
      <c r="G83" s="74">
        <v>0</v>
      </c>
      <c r="H83" s="75"/>
    </row>
    <row r="84" spans="1:8" x14ac:dyDescent="0.25">
      <c r="A84" s="70" t="s">
        <v>29</v>
      </c>
      <c r="B84" s="71">
        <v>1207.0337</v>
      </c>
      <c r="C84" s="71">
        <v>1207.0999999999999</v>
      </c>
      <c r="D84" s="72">
        <v>8000</v>
      </c>
      <c r="E84" s="73">
        <v>530.4</v>
      </c>
      <c r="F84" s="74">
        <v>530.4</v>
      </c>
      <c r="G84" s="74">
        <v>0</v>
      </c>
      <c r="H84" s="75">
        <v>0</v>
      </c>
    </row>
    <row r="85" spans="1:8" x14ac:dyDescent="0.25">
      <c r="A85" s="70" t="s">
        <v>30</v>
      </c>
      <c r="B85" s="71"/>
      <c r="C85" s="71"/>
      <c r="D85" s="72">
        <v>8000</v>
      </c>
      <c r="E85" s="73"/>
      <c r="F85" s="74"/>
      <c r="G85" s="74"/>
      <c r="H85" s="75"/>
    </row>
    <row r="86" spans="1:8" x14ac:dyDescent="0.25">
      <c r="A86" s="70" t="s">
        <v>31</v>
      </c>
      <c r="B86" s="71">
        <v>421.21559999999999</v>
      </c>
      <c r="C86" s="71">
        <v>421.91180000000003</v>
      </c>
      <c r="D86" s="72">
        <v>6000</v>
      </c>
      <c r="E86" s="73">
        <v>4177.2</v>
      </c>
      <c r="F86" s="74">
        <v>4176.6000000000004</v>
      </c>
      <c r="G86" s="74">
        <v>0.6</v>
      </c>
      <c r="H86" s="75">
        <v>0.01</v>
      </c>
    </row>
    <row r="87" spans="1:8" x14ac:dyDescent="0.25">
      <c r="A87" s="70" t="s">
        <v>32</v>
      </c>
      <c r="B87" s="71">
        <v>178.5617</v>
      </c>
      <c r="C87" s="71">
        <v>178.5617</v>
      </c>
      <c r="D87" s="72">
        <v>6000</v>
      </c>
      <c r="E87" s="73">
        <v>0</v>
      </c>
      <c r="F87" s="74">
        <v>0</v>
      </c>
      <c r="G87" s="74">
        <v>0</v>
      </c>
      <c r="H87" s="75"/>
    </row>
    <row r="88" spans="1:8" x14ac:dyDescent="0.25">
      <c r="A88" s="70" t="s">
        <v>33</v>
      </c>
      <c r="B88" s="71">
        <v>269.29559999999998</v>
      </c>
      <c r="C88" s="71">
        <v>269.80430000000001</v>
      </c>
      <c r="D88" s="72">
        <v>6000</v>
      </c>
      <c r="E88" s="73">
        <v>3052.2</v>
      </c>
      <c r="F88" s="74">
        <v>3052.2</v>
      </c>
      <c r="G88" s="74">
        <v>0</v>
      </c>
      <c r="H88" s="75">
        <v>0</v>
      </c>
    </row>
    <row r="89" spans="1:8" x14ac:dyDescent="0.25">
      <c r="A89" s="70" t="s">
        <v>34</v>
      </c>
      <c r="B89" s="71">
        <v>315.25409999999999</v>
      </c>
      <c r="C89" s="71">
        <v>315.25409999999999</v>
      </c>
      <c r="D89" s="72">
        <v>6000</v>
      </c>
      <c r="E89" s="73">
        <v>0</v>
      </c>
      <c r="F89" s="74">
        <v>0</v>
      </c>
      <c r="G89" s="74">
        <v>0</v>
      </c>
      <c r="H89" s="75"/>
    </row>
    <row r="90" spans="1:8" x14ac:dyDescent="0.25">
      <c r="A90" s="70" t="s">
        <v>35</v>
      </c>
      <c r="B90" s="71">
        <v>2200.5713000000001</v>
      </c>
      <c r="C90" s="71">
        <v>2200.8858</v>
      </c>
      <c r="D90" s="72">
        <v>3000</v>
      </c>
      <c r="E90" s="73">
        <v>943.5</v>
      </c>
      <c r="F90" s="74">
        <v>943.5</v>
      </c>
      <c r="G90" s="74">
        <v>0</v>
      </c>
      <c r="H90" s="75">
        <v>0</v>
      </c>
    </row>
    <row r="91" spans="1:8" x14ac:dyDescent="0.25">
      <c r="A91" s="70" t="s">
        <v>36</v>
      </c>
      <c r="B91" s="71">
        <v>2055.9522000000002</v>
      </c>
      <c r="C91" s="71">
        <v>2055.9522000000002</v>
      </c>
      <c r="D91" s="72">
        <v>3000</v>
      </c>
      <c r="E91" s="73">
        <v>0</v>
      </c>
      <c r="F91" s="74">
        <v>0</v>
      </c>
      <c r="G91" s="74">
        <v>0</v>
      </c>
      <c r="H91" s="75"/>
    </row>
    <row r="92" spans="1:8" x14ac:dyDescent="0.25">
      <c r="A92" s="70" t="s">
        <v>37</v>
      </c>
      <c r="B92" s="71">
        <v>6568.8625000000002</v>
      </c>
      <c r="C92" s="71">
        <v>6572.3347999999996</v>
      </c>
      <c r="D92" s="72">
        <v>2000</v>
      </c>
      <c r="E92" s="73">
        <v>6944.6</v>
      </c>
      <c r="F92" s="74">
        <v>6944.2</v>
      </c>
      <c r="G92" s="74">
        <v>0.4</v>
      </c>
      <c r="H92" s="75">
        <v>0.01</v>
      </c>
    </row>
    <row r="93" spans="1:8" x14ac:dyDescent="0.25">
      <c r="A93" s="70" t="s">
        <v>38</v>
      </c>
      <c r="B93" s="71">
        <v>6.3570000000000002</v>
      </c>
      <c r="C93" s="71">
        <v>6.3570000000000002</v>
      </c>
      <c r="D93" s="72">
        <v>3000</v>
      </c>
      <c r="E93" s="73">
        <v>0</v>
      </c>
      <c r="F93" s="74"/>
      <c r="G93" s="74"/>
      <c r="H93" s="75"/>
    </row>
    <row r="94" spans="1:8" x14ac:dyDescent="0.25">
      <c r="A94" s="70" t="s">
        <v>39</v>
      </c>
      <c r="B94" s="71">
        <v>2360.5909000000001</v>
      </c>
      <c r="C94" s="71">
        <v>2362.8195000000001</v>
      </c>
      <c r="D94" s="72">
        <v>6000</v>
      </c>
      <c r="E94" s="73">
        <v>13371.6</v>
      </c>
      <c r="F94" s="74">
        <v>13371</v>
      </c>
      <c r="G94" s="74">
        <v>0.6</v>
      </c>
      <c r="H94" s="75">
        <v>0</v>
      </c>
    </row>
    <row r="95" spans="1:8" x14ac:dyDescent="0.25">
      <c r="A95" s="70" t="s">
        <v>40</v>
      </c>
      <c r="B95" s="71">
        <v>533.58669999999995</v>
      </c>
      <c r="C95" s="71">
        <v>533.58669999999995</v>
      </c>
      <c r="D95" s="72">
        <v>6000</v>
      </c>
      <c r="E95" s="73">
        <v>0</v>
      </c>
      <c r="F95" s="74">
        <v>0</v>
      </c>
      <c r="G95" s="74">
        <v>0</v>
      </c>
      <c r="H95" s="75"/>
    </row>
    <row r="96" spans="1:8" x14ac:dyDescent="0.25">
      <c r="A96" s="70" t="s">
        <v>41</v>
      </c>
      <c r="B96" s="71">
        <v>1954.0504000000001</v>
      </c>
      <c r="C96" s="71">
        <v>1954.6699000000001</v>
      </c>
      <c r="D96" s="72">
        <v>6000</v>
      </c>
      <c r="E96" s="73">
        <v>3717</v>
      </c>
      <c r="F96" s="74">
        <v>3717.6</v>
      </c>
      <c r="G96" s="74">
        <v>-0.6</v>
      </c>
      <c r="H96" s="75">
        <v>-0.02</v>
      </c>
    </row>
    <row r="97" spans="1:8" x14ac:dyDescent="0.25">
      <c r="A97" s="70" t="s">
        <v>42</v>
      </c>
      <c r="B97" s="71">
        <v>995.53549999999996</v>
      </c>
      <c r="C97" s="71">
        <v>995.53560000000004</v>
      </c>
      <c r="D97" s="72">
        <v>6000</v>
      </c>
      <c r="E97" s="73">
        <v>0.6</v>
      </c>
      <c r="F97" s="74">
        <v>0.6</v>
      </c>
      <c r="G97" s="74">
        <v>0</v>
      </c>
      <c r="H97" s="75">
        <v>0</v>
      </c>
    </row>
    <row r="98" spans="1:8" x14ac:dyDescent="0.25">
      <c r="A98" s="70" t="s">
        <v>43</v>
      </c>
      <c r="B98" s="71">
        <v>186.98269999999999</v>
      </c>
      <c r="C98" s="71">
        <v>187.0367</v>
      </c>
      <c r="D98" s="72">
        <v>2000</v>
      </c>
      <c r="E98" s="73">
        <v>108</v>
      </c>
      <c r="F98" s="74">
        <v>108</v>
      </c>
      <c r="G98" s="74">
        <v>0</v>
      </c>
      <c r="H98" s="75">
        <v>0</v>
      </c>
    </row>
    <row r="99" spans="1:8" x14ac:dyDescent="0.25">
      <c r="A99" s="70" t="s">
        <v>44</v>
      </c>
      <c r="B99" s="71">
        <v>1037.4767999999999</v>
      </c>
      <c r="C99" s="71">
        <v>1037.4767999999999</v>
      </c>
      <c r="D99" s="72">
        <v>2000</v>
      </c>
      <c r="E99" s="73">
        <v>0</v>
      </c>
      <c r="F99" s="74">
        <v>0</v>
      </c>
      <c r="G99" s="74">
        <v>0</v>
      </c>
      <c r="H99" s="75"/>
    </row>
    <row r="100" spans="1:8" x14ac:dyDescent="0.25">
      <c r="A100" s="70" t="s">
        <v>45</v>
      </c>
      <c r="B100" s="71">
        <v>47.736600000000003</v>
      </c>
      <c r="C100" s="71">
        <v>47.768000000000001</v>
      </c>
      <c r="D100" s="72">
        <v>4000</v>
      </c>
      <c r="E100" s="73">
        <v>125.6</v>
      </c>
      <c r="F100" s="74">
        <v>125.6</v>
      </c>
      <c r="G100" s="74">
        <v>0</v>
      </c>
      <c r="H100" s="75">
        <v>0</v>
      </c>
    </row>
    <row r="101" spans="1:8" x14ac:dyDescent="0.25">
      <c r="A101" s="70" t="s">
        <v>46</v>
      </c>
      <c r="B101" s="71">
        <v>242.89</v>
      </c>
      <c r="C101" s="71">
        <v>242.89</v>
      </c>
      <c r="D101" s="72">
        <v>4000</v>
      </c>
      <c r="E101" s="73">
        <v>0</v>
      </c>
      <c r="F101" s="74">
        <v>0</v>
      </c>
      <c r="G101" s="74">
        <v>0</v>
      </c>
      <c r="H101" s="75"/>
    </row>
    <row r="102" spans="1:8" x14ac:dyDescent="0.25">
      <c r="A102" s="70" t="s">
        <v>47</v>
      </c>
      <c r="B102" s="71">
        <v>11.2776</v>
      </c>
      <c r="C102" s="71">
        <v>11.2776</v>
      </c>
      <c r="D102" s="72">
        <v>1500</v>
      </c>
      <c r="E102" s="73">
        <v>0</v>
      </c>
      <c r="F102" s="74">
        <v>0</v>
      </c>
      <c r="G102" s="74">
        <v>0</v>
      </c>
      <c r="H102" s="75"/>
    </row>
    <row r="103" spans="1:8" x14ac:dyDescent="0.25">
      <c r="A103" s="70" t="s">
        <v>48</v>
      </c>
      <c r="B103" s="71">
        <v>134.72550000000001</v>
      </c>
      <c r="C103" s="71">
        <v>134.7851</v>
      </c>
      <c r="D103" s="72">
        <v>1500</v>
      </c>
      <c r="E103" s="73">
        <v>89.4</v>
      </c>
      <c r="F103" s="74">
        <v>89.4</v>
      </c>
      <c r="G103" s="74">
        <v>0</v>
      </c>
      <c r="H103" s="75">
        <v>0</v>
      </c>
    </row>
    <row r="104" spans="1:8" x14ac:dyDescent="0.25">
      <c r="A104" s="70" t="s">
        <v>49</v>
      </c>
      <c r="B104" s="71">
        <v>1755.2808</v>
      </c>
      <c r="C104" s="71">
        <v>1756.1717000000001</v>
      </c>
      <c r="D104" s="72">
        <v>2000</v>
      </c>
      <c r="E104" s="73">
        <v>1781.8</v>
      </c>
      <c r="F104" s="74">
        <v>1781.6</v>
      </c>
      <c r="G104" s="74">
        <v>0.2</v>
      </c>
      <c r="H104" s="75">
        <v>0.01</v>
      </c>
    </row>
    <row r="105" spans="1:8" x14ac:dyDescent="0.25">
      <c r="A105" s="70" t="s">
        <v>50</v>
      </c>
      <c r="B105" s="71">
        <v>3833.1608999999999</v>
      </c>
      <c r="C105" s="71">
        <v>3833.1608999999999</v>
      </c>
      <c r="D105" s="72">
        <v>2000</v>
      </c>
      <c r="E105" s="73">
        <v>0</v>
      </c>
      <c r="F105" s="74">
        <v>0</v>
      </c>
      <c r="G105" s="74">
        <v>0</v>
      </c>
      <c r="H105" s="75"/>
    </row>
    <row r="106" spans="1:8" x14ac:dyDescent="0.25">
      <c r="A106" s="70" t="s">
        <v>51</v>
      </c>
      <c r="B106" s="71">
        <v>133.49029999999999</v>
      </c>
      <c r="C106" s="71">
        <v>133.49029999999999</v>
      </c>
      <c r="D106" s="72">
        <v>2000</v>
      </c>
      <c r="E106" s="73">
        <v>0</v>
      </c>
      <c r="F106" s="74">
        <v>0</v>
      </c>
      <c r="G106" s="74">
        <v>0</v>
      </c>
      <c r="H106" s="75"/>
    </row>
    <row r="107" spans="1:8" x14ac:dyDescent="0.25">
      <c r="A107" s="70" t="s">
        <v>52</v>
      </c>
      <c r="B107" s="71">
        <v>183.39760000000001</v>
      </c>
      <c r="C107" s="71">
        <v>183.39760000000001</v>
      </c>
      <c r="D107" s="72">
        <v>4000</v>
      </c>
      <c r="E107" s="73">
        <v>0</v>
      </c>
      <c r="F107" s="74">
        <v>0</v>
      </c>
      <c r="G107" s="74">
        <v>0</v>
      </c>
      <c r="H107" s="75"/>
    </row>
    <row r="108" spans="1:8" x14ac:dyDescent="0.25">
      <c r="A108" s="70" t="s">
        <v>53</v>
      </c>
      <c r="B108" s="71">
        <v>85.963099999999997</v>
      </c>
      <c r="C108" s="71">
        <v>86.040899999999993</v>
      </c>
      <c r="D108" s="72">
        <v>2000</v>
      </c>
      <c r="E108" s="73">
        <v>155.6</v>
      </c>
      <c r="F108" s="74">
        <v>155.6</v>
      </c>
      <c r="G108" s="74">
        <v>0</v>
      </c>
      <c r="H108" s="75">
        <v>0</v>
      </c>
    </row>
    <row r="109" spans="1:8" x14ac:dyDescent="0.25">
      <c r="A109" s="70" t="s">
        <v>54</v>
      </c>
      <c r="B109" s="71">
        <v>3530.2963</v>
      </c>
      <c r="C109" s="71">
        <v>3531.2539999999999</v>
      </c>
      <c r="D109" s="72">
        <v>44000</v>
      </c>
      <c r="E109" s="73">
        <v>42138.8</v>
      </c>
      <c r="F109" s="74">
        <v>42134.400000000001</v>
      </c>
      <c r="G109" s="74">
        <v>4.4000000000000004</v>
      </c>
      <c r="H109" s="75">
        <v>0.01</v>
      </c>
    </row>
    <row r="110" spans="1:8" x14ac:dyDescent="0.25">
      <c r="A110" s="70" t="s">
        <v>55</v>
      </c>
      <c r="B110" s="71">
        <v>0.1191</v>
      </c>
      <c r="C110" s="71">
        <v>0.1191</v>
      </c>
      <c r="D110" s="72">
        <v>44000</v>
      </c>
      <c r="E110" s="73">
        <v>0</v>
      </c>
      <c r="F110" s="74">
        <v>0</v>
      </c>
      <c r="G110" s="74">
        <v>0</v>
      </c>
      <c r="H110" s="75"/>
    </row>
    <row r="111" spans="1:8" x14ac:dyDescent="0.25">
      <c r="A111" s="70" t="s">
        <v>56</v>
      </c>
      <c r="B111" s="71">
        <v>1527.1608000000001</v>
      </c>
      <c r="C111" s="71">
        <v>1527.6681000000001</v>
      </c>
      <c r="D111" s="72">
        <v>44000</v>
      </c>
      <c r="E111" s="73">
        <v>22321.200000000001</v>
      </c>
      <c r="F111" s="74">
        <v>22316.799999999999</v>
      </c>
      <c r="G111" s="74">
        <v>4.4000000000000004</v>
      </c>
      <c r="H111" s="75">
        <v>0.02</v>
      </c>
    </row>
    <row r="112" spans="1:8" x14ac:dyDescent="0.25">
      <c r="A112" s="70" t="s">
        <v>57</v>
      </c>
      <c r="B112" s="71">
        <v>1.1936</v>
      </c>
      <c r="C112" s="71">
        <v>1.1936</v>
      </c>
      <c r="D112" s="72">
        <v>44000</v>
      </c>
      <c r="E112" s="73">
        <v>0</v>
      </c>
      <c r="F112" s="74">
        <v>0</v>
      </c>
      <c r="G112" s="74">
        <v>0</v>
      </c>
      <c r="H112" s="75"/>
    </row>
    <row r="113" spans="1:8" x14ac:dyDescent="0.25">
      <c r="A113" s="70" t="s">
        <v>58</v>
      </c>
      <c r="B113" s="71">
        <v>0.81640000000000001</v>
      </c>
      <c r="C113" s="71">
        <v>0.81640000000000001</v>
      </c>
      <c r="D113" s="72">
        <v>42000</v>
      </c>
      <c r="E113" s="73">
        <v>0</v>
      </c>
      <c r="F113" s="74">
        <v>0</v>
      </c>
      <c r="G113" s="74">
        <v>0</v>
      </c>
      <c r="H113" s="75"/>
    </row>
    <row r="114" spans="1:8" x14ac:dyDescent="0.25">
      <c r="A114" s="70" t="s">
        <v>59</v>
      </c>
      <c r="B114" s="71">
        <v>70.337599999999995</v>
      </c>
      <c r="C114" s="71">
        <v>70.357299999999995</v>
      </c>
      <c r="D114" s="72">
        <v>42000</v>
      </c>
      <c r="E114" s="73">
        <v>827.4</v>
      </c>
      <c r="F114" s="74"/>
      <c r="G114" s="74"/>
      <c r="H114" s="75"/>
    </row>
    <row r="115" spans="1:8" x14ac:dyDescent="0.25">
      <c r="A115" s="70" t="s">
        <v>60</v>
      </c>
      <c r="B115" s="71">
        <v>49.987200000000001</v>
      </c>
      <c r="C115" s="71">
        <v>50.1173</v>
      </c>
      <c r="D115" s="72">
        <v>7000</v>
      </c>
      <c r="E115" s="73">
        <v>910.7</v>
      </c>
      <c r="F115" s="74">
        <v>910.7</v>
      </c>
      <c r="G115" s="74">
        <v>0</v>
      </c>
      <c r="H115" s="75">
        <v>0</v>
      </c>
    </row>
    <row r="116" spans="1:8" ht="16.5" thickBot="1" x14ac:dyDescent="0.3">
      <c r="A116" s="76" t="s">
        <v>61</v>
      </c>
      <c r="B116" s="77">
        <v>6.7161</v>
      </c>
      <c r="C116" s="77">
        <v>6.7179000000000002</v>
      </c>
      <c r="D116" s="78">
        <v>7000</v>
      </c>
      <c r="E116" s="79">
        <v>12.6</v>
      </c>
      <c r="F116" s="80">
        <v>12.6</v>
      </c>
      <c r="G116" s="80">
        <v>0</v>
      </c>
      <c r="H116" s="81">
        <v>0</v>
      </c>
    </row>
    <row r="117" spans="1:8" x14ac:dyDescent="0.2">
      <c r="A117" s="51"/>
      <c r="B117" s="51"/>
      <c r="C117" s="51"/>
      <c r="D117" s="51"/>
      <c r="E117" s="82">
        <v>152461.40000000002</v>
      </c>
      <c r="F117" s="83">
        <v>151619.60000000003</v>
      </c>
      <c r="G117" s="83">
        <v>14.4</v>
      </c>
      <c r="H117" s="51"/>
    </row>
  </sheetData>
  <mergeCells count="12">
    <mergeCell ref="A62:H62"/>
    <mergeCell ref="A67:A68"/>
    <mergeCell ref="B67:B68"/>
    <mergeCell ref="C67:C68"/>
    <mergeCell ref="D67:D68"/>
    <mergeCell ref="H67:H68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16"/>
  <sheetViews>
    <sheetView topLeftCell="A52" workbookViewId="0">
      <selection activeCell="A65" sqref="A65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64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65</v>
      </c>
      <c r="C7" s="97" t="s">
        <v>66</v>
      </c>
      <c r="D7" s="97" t="s">
        <v>67</v>
      </c>
      <c r="E7" s="97" t="s">
        <v>68</v>
      </c>
      <c r="F7" s="97" t="s">
        <v>69</v>
      </c>
      <c r="G7" s="97" t="s">
        <v>70</v>
      </c>
      <c r="H7" s="97" t="s">
        <v>71</v>
      </c>
      <c r="I7" s="97" t="s">
        <v>72</v>
      </c>
      <c r="J7" s="97" t="s">
        <v>73</v>
      </c>
      <c r="K7" s="97" t="s">
        <v>74</v>
      </c>
      <c r="L7" s="97" t="s">
        <v>75</v>
      </c>
      <c r="M7" s="97" t="s">
        <v>76</v>
      </c>
      <c r="N7" s="97" t="s">
        <v>77</v>
      </c>
      <c r="O7" s="97" t="s">
        <v>78</v>
      </c>
      <c r="P7" s="97" t="s">
        <v>79</v>
      </c>
      <c r="Q7" s="97" t="s">
        <v>80</v>
      </c>
      <c r="R7" s="97" t="s">
        <v>81</v>
      </c>
      <c r="S7" s="97" t="s">
        <v>82</v>
      </c>
      <c r="T7" s="97" t="s">
        <v>83</v>
      </c>
      <c r="U7" s="97" t="s">
        <v>84</v>
      </c>
      <c r="V7" s="97" t="s">
        <v>85</v>
      </c>
      <c r="W7" s="97" t="s">
        <v>86</v>
      </c>
      <c r="X7" s="97" t="s">
        <v>87</v>
      </c>
      <c r="Y7" s="100" t="s">
        <v>88</v>
      </c>
      <c r="Z7" s="98" t="s">
        <v>89</v>
      </c>
    </row>
    <row r="8" spans="1:26" x14ac:dyDescent="0.2">
      <c r="A8" s="87" t="s">
        <v>14</v>
      </c>
      <c r="B8" s="91">
        <v>5487</v>
      </c>
      <c r="C8" s="92">
        <v>5520</v>
      </c>
      <c r="D8" s="92">
        <v>5457</v>
      </c>
      <c r="E8" s="92">
        <v>5460</v>
      </c>
      <c r="F8" s="92">
        <v>5481</v>
      </c>
      <c r="G8" s="92">
        <v>5421</v>
      </c>
      <c r="H8" s="92">
        <v>5415</v>
      </c>
      <c r="I8" s="92">
        <v>5457</v>
      </c>
      <c r="J8" s="92">
        <v>5601</v>
      </c>
      <c r="K8" s="93">
        <v>5559</v>
      </c>
      <c r="L8" s="93">
        <v>5598</v>
      </c>
      <c r="M8" s="93">
        <v>5523</v>
      </c>
      <c r="N8" s="93">
        <v>5454</v>
      </c>
      <c r="O8" s="93">
        <v>5793</v>
      </c>
      <c r="P8" s="93">
        <v>5706</v>
      </c>
      <c r="Q8" s="93">
        <v>5784</v>
      </c>
      <c r="R8" s="93">
        <v>5817</v>
      </c>
      <c r="S8" s="93">
        <v>5838</v>
      </c>
      <c r="T8" s="93">
        <v>5724</v>
      </c>
      <c r="U8" s="93">
        <v>5604</v>
      </c>
      <c r="V8" s="93">
        <v>5637</v>
      </c>
      <c r="W8" s="93">
        <v>5580</v>
      </c>
      <c r="X8" s="93">
        <v>5568</v>
      </c>
      <c r="Y8" s="101">
        <v>5553</v>
      </c>
      <c r="Z8" s="99">
        <v>134037</v>
      </c>
    </row>
    <row r="9" spans="1:26" x14ac:dyDescent="0.2">
      <c r="A9" s="87" t="s">
        <v>15</v>
      </c>
      <c r="B9" s="91">
        <v>5673</v>
      </c>
      <c r="C9" s="92">
        <v>5658</v>
      </c>
      <c r="D9" s="92">
        <v>5637</v>
      </c>
      <c r="E9" s="92">
        <v>5628</v>
      </c>
      <c r="F9" s="92">
        <v>5646</v>
      </c>
      <c r="G9" s="92">
        <v>5706</v>
      </c>
      <c r="H9" s="92">
        <v>5811</v>
      </c>
      <c r="I9" s="92">
        <v>5850</v>
      </c>
      <c r="J9" s="92">
        <v>5955</v>
      </c>
      <c r="K9" s="93">
        <v>6054</v>
      </c>
      <c r="L9" s="93">
        <v>5952</v>
      </c>
      <c r="M9" s="93">
        <v>5901</v>
      </c>
      <c r="N9" s="93">
        <v>5745</v>
      </c>
      <c r="O9" s="93">
        <v>5814</v>
      </c>
      <c r="P9" s="93">
        <v>5841</v>
      </c>
      <c r="Q9" s="93">
        <v>5919</v>
      </c>
      <c r="R9" s="93">
        <v>5943</v>
      </c>
      <c r="S9" s="93">
        <v>6078</v>
      </c>
      <c r="T9" s="93">
        <v>6051</v>
      </c>
      <c r="U9" s="93">
        <v>6033</v>
      </c>
      <c r="V9" s="93">
        <v>5979</v>
      </c>
      <c r="W9" s="93">
        <v>5805</v>
      </c>
      <c r="X9" s="93">
        <v>5748</v>
      </c>
      <c r="Y9" s="101">
        <v>5730</v>
      </c>
      <c r="Z9" s="106">
        <v>140157</v>
      </c>
    </row>
    <row r="10" spans="1:26" x14ac:dyDescent="0.2">
      <c r="A10" s="87" t="s">
        <v>16</v>
      </c>
      <c r="B10" s="91">
        <v>21</v>
      </c>
      <c r="C10" s="92">
        <v>21.1</v>
      </c>
      <c r="D10" s="92">
        <v>21.1</v>
      </c>
      <c r="E10" s="92">
        <v>21</v>
      </c>
      <c r="F10" s="92">
        <v>21.1</v>
      </c>
      <c r="G10" s="92">
        <v>21</v>
      </c>
      <c r="H10" s="92">
        <v>21.1</v>
      </c>
      <c r="I10" s="92">
        <v>20.8</v>
      </c>
      <c r="J10" s="92">
        <v>20.5</v>
      </c>
      <c r="K10" s="93">
        <v>21</v>
      </c>
      <c r="L10" s="93">
        <v>21.1</v>
      </c>
      <c r="M10" s="93">
        <v>21.1</v>
      </c>
      <c r="N10" s="93">
        <v>21.7</v>
      </c>
      <c r="O10" s="93">
        <v>20.900000000000002</v>
      </c>
      <c r="P10" s="93">
        <v>21.1</v>
      </c>
      <c r="Q10" s="93">
        <v>21</v>
      </c>
      <c r="R10" s="93">
        <v>21.1</v>
      </c>
      <c r="S10" s="93">
        <v>21.400000000000002</v>
      </c>
      <c r="T10" s="93">
        <v>21.400000000000002</v>
      </c>
      <c r="U10" s="93">
        <v>21.6</v>
      </c>
      <c r="V10" s="93">
        <v>21.3</v>
      </c>
      <c r="W10" s="93">
        <v>21.6</v>
      </c>
      <c r="X10" s="93">
        <v>21.8</v>
      </c>
      <c r="Y10" s="101">
        <v>21.7</v>
      </c>
      <c r="Z10" s="106">
        <v>508.50000000000006</v>
      </c>
    </row>
    <row r="11" spans="1:26" x14ac:dyDescent="0.2">
      <c r="A11" s="87" t="s">
        <v>17</v>
      </c>
      <c r="B11" s="91">
        <v>4.7</v>
      </c>
      <c r="C11" s="92">
        <v>4.8</v>
      </c>
      <c r="D11" s="92">
        <v>4.8</v>
      </c>
      <c r="E11" s="92">
        <v>4.8</v>
      </c>
      <c r="F11" s="92">
        <v>4.7</v>
      </c>
      <c r="G11" s="92">
        <v>4.7</v>
      </c>
      <c r="H11" s="92">
        <v>5.1000000000000005</v>
      </c>
      <c r="I11" s="92">
        <v>5.4</v>
      </c>
      <c r="J11" s="92">
        <v>4.8</v>
      </c>
      <c r="K11" s="93">
        <v>5</v>
      </c>
      <c r="L11" s="93">
        <v>5.3</v>
      </c>
      <c r="M11" s="93">
        <v>5.6000000000000005</v>
      </c>
      <c r="N11" s="93">
        <v>5.4</v>
      </c>
      <c r="O11" s="93">
        <v>5.4</v>
      </c>
      <c r="P11" s="93">
        <v>5.3</v>
      </c>
      <c r="Q11" s="93">
        <v>5.2</v>
      </c>
      <c r="R11" s="93">
        <v>5.4</v>
      </c>
      <c r="S11" s="93">
        <v>5.4</v>
      </c>
      <c r="T11" s="93">
        <v>5.3</v>
      </c>
      <c r="U11" s="93">
        <v>5.5</v>
      </c>
      <c r="V11" s="93">
        <v>5.7</v>
      </c>
      <c r="W11" s="93">
        <v>5.6000000000000005</v>
      </c>
      <c r="X11" s="93">
        <v>5.5</v>
      </c>
      <c r="Y11" s="101">
        <v>5.3</v>
      </c>
      <c r="Z11" s="106">
        <v>124.7</v>
      </c>
    </row>
    <row r="12" spans="1:26" x14ac:dyDescent="0.2">
      <c r="A12" s="87" t="s">
        <v>18</v>
      </c>
      <c r="B12" s="91">
        <v>69.8</v>
      </c>
      <c r="C12" s="92">
        <v>68</v>
      </c>
      <c r="D12" s="92">
        <v>66</v>
      </c>
      <c r="E12" s="92">
        <v>68.2</v>
      </c>
      <c r="F12" s="92">
        <v>66.8</v>
      </c>
      <c r="G12" s="92">
        <v>73.600000000000009</v>
      </c>
      <c r="H12" s="92">
        <v>73</v>
      </c>
      <c r="I12" s="92">
        <v>70.400000000000006</v>
      </c>
      <c r="J12" s="92">
        <v>73.2</v>
      </c>
      <c r="K12" s="93">
        <v>70.400000000000006</v>
      </c>
      <c r="L12" s="93">
        <v>72.2</v>
      </c>
      <c r="M12" s="93">
        <v>72.400000000000006</v>
      </c>
      <c r="N12" s="93">
        <v>68.2</v>
      </c>
      <c r="O12" s="93">
        <v>65.2</v>
      </c>
      <c r="P12" s="93">
        <v>56.6</v>
      </c>
      <c r="Q12" s="93">
        <v>54.6</v>
      </c>
      <c r="R12" s="93">
        <v>57.4</v>
      </c>
      <c r="S12" s="93">
        <v>58.6</v>
      </c>
      <c r="T12" s="93">
        <v>57.4</v>
      </c>
      <c r="U12" s="93">
        <v>54.4</v>
      </c>
      <c r="V12" s="93">
        <v>60.2</v>
      </c>
      <c r="W12" s="93">
        <v>55.2</v>
      </c>
      <c r="X12" s="93">
        <v>56.800000000000004</v>
      </c>
      <c r="Y12" s="101">
        <v>57.800000000000004</v>
      </c>
      <c r="Z12" s="106">
        <v>1546.4000000000003</v>
      </c>
    </row>
    <row r="13" spans="1:26" x14ac:dyDescent="0.2">
      <c r="A13" s="87" t="s">
        <v>19</v>
      </c>
      <c r="B13" s="91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92">
        <v>0</v>
      </c>
      <c r="I13" s="92">
        <v>0</v>
      </c>
      <c r="J13" s="92">
        <v>0</v>
      </c>
      <c r="K13" s="93">
        <v>0</v>
      </c>
      <c r="L13" s="93">
        <v>0</v>
      </c>
      <c r="M13" s="93">
        <v>0</v>
      </c>
      <c r="N13" s="93">
        <v>0</v>
      </c>
      <c r="O13" s="93">
        <v>0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0</v>
      </c>
      <c r="W13" s="93">
        <v>0</v>
      </c>
      <c r="X13" s="93">
        <v>0</v>
      </c>
      <c r="Y13" s="101">
        <v>0</v>
      </c>
      <c r="Z13" s="106">
        <v>0</v>
      </c>
    </row>
    <row r="14" spans="1:26" x14ac:dyDescent="0.2">
      <c r="A14" s="87" t="s">
        <v>20</v>
      </c>
      <c r="B14" s="91">
        <v>25</v>
      </c>
      <c r="C14" s="92">
        <v>23.2</v>
      </c>
      <c r="D14" s="92">
        <v>21.2</v>
      </c>
      <c r="E14" s="92">
        <v>23</v>
      </c>
      <c r="F14" s="92">
        <v>23.400000000000002</v>
      </c>
      <c r="G14" s="92">
        <v>23.400000000000002</v>
      </c>
      <c r="H14" s="92">
        <v>29.2</v>
      </c>
      <c r="I14" s="92">
        <v>32.200000000000003</v>
      </c>
      <c r="J14" s="92">
        <v>35.4</v>
      </c>
      <c r="K14" s="93">
        <v>40</v>
      </c>
      <c r="L14" s="93">
        <v>39</v>
      </c>
      <c r="M14" s="93">
        <v>40</v>
      </c>
      <c r="N14" s="93">
        <v>39.200000000000003</v>
      </c>
      <c r="O14" s="93">
        <v>39.800000000000004</v>
      </c>
      <c r="P14" s="93">
        <v>39.800000000000004</v>
      </c>
      <c r="Q14" s="93">
        <v>43.4</v>
      </c>
      <c r="R14" s="93">
        <v>38.4</v>
      </c>
      <c r="S14" s="93">
        <v>38</v>
      </c>
      <c r="T14" s="93">
        <v>37.800000000000004</v>
      </c>
      <c r="U14" s="93">
        <v>40.6</v>
      </c>
      <c r="V14" s="93">
        <v>34.200000000000003</v>
      </c>
      <c r="W14" s="93">
        <v>33.6</v>
      </c>
      <c r="X14" s="93">
        <v>30.2</v>
      </c>
      <c r="Y14" s="101">
        <v>27</v>
      </c>
      <c r="Z14" s="106">
        <v>797.00000000000011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267.2</v>
      </c>
      <c r="C16" s="92">
        <v>254.20000000000002</v>
      </c>
      <c r="D16" s="92">
        <v>248.20000000000002</v>
      </c>
      <c r="E16" s="92">
        <v>240</v>
      </c>
      <c r="F16" s="92">
        <v>236.4</v>
      </c>
      <c r="G16" s="92">
        <v>272.8</v>
      </c>
      <c r="H16" s="92">
        <v>349.6</v>
      </c>
      <c r="I16" s="92">
        <v>365.8</v>
      </c>
      <c r="J16" s="92">
        <v>395.2</v>
      </c>
      <c r="K16" s="93">
        <v>406</v>
      </c>
      <c r="L16" s="93">
        <v>398.40000000000003</v>
      </c>
      <c r="M16" s="93">
        <v>402.6</v>
      </c>
      <c r="N16" s="93">
        <v>387.40000000000003</v>
      </c>
      <c r="O16" s="93">
        <v>391.6</v>
      </c>
      <c r="P16" s="93">
        <v>380.2</v>
      </c>
      <c r="Q16" s="93">
        <v>404.6</v>
      </c>
      <c r="R16" s="93">
        <v>418.8</v>
      </c>
      <c r="S16" s="93">
        <v>436</v>
      </c>
      <c r="T16" s="93">
        <v>415.8</v>
      </c>
      <c r="U16" s="93">
        <v>403</v>
      </c>
      <c r="V16" s="93">
        <v>394.40000000000003</v>
      </c>
      <c r="W16" s="93">
        <v>349.2</v>
      </c>
      <c r="X16" s="93">
        <v>326.8</v>
      </c>
      <c r="Y16" s="101">
        <v>299.8</v>
      </c>
      <c r="Z16" s="106">
        <v>8444</v>
      </c>
    </row>
    <row r="17" spans="1:26" x14ac:dyDescent="0.2">
      <c r="A17" s="87" t="s">
        <v>23</v>
      </c>
      <c r="B17" s="91">
        <v>0</v>
      </c>
      <c r="C17" s="92">
        <v>0</v>
      </c>
      <c r="D17" s="92">
        <v>0</v>
      </c>
      <c r="E17" s="92">
        <v>0</v>
      </c>
      <c r="F17" s="92">
        <v>0</v>
      </c>
      <c r="G17" s="92">
        <v>0</v>
      </c>
      <c r="H17" s="92">
        <v>0</v>
      </c>
      <c r="I17" s="92">
        <v>0</v>
      </c>
      <c r="J17" s="92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101">
        <v>0</v>
      </c>
      <c r="Z17" s="106">
        <v>0</v>
      </c>
    </row>
    <row r="18" spans="1:26" x14ac:dyDescent="0.2">
      <c r="A18" s="87" t="s">
        <v>24</v>
      </c>
      <c r="B18" s="91">
        <v>184</v>
      </c>
      <c r="C18" s="92">
        <v>177.4</v>
      </c>
      <c r="D18" s="92">
        <v>172.20000000000002</v>
      </c>
      <c r="E18" s="92">
        <v>171.20000000000002</v>
      </c>
      <c r="F18" s="92">
        <v>186.6</v>
      </c>
      <c r="G18" s="92">
        <v>213</v>
      </c>
      <c r="H18" s="92">
        <v>228.4</v>
      </c>
      <c r="I18" s="92">
        <v>239.8</v>
      </c>
      <c r="J18" s="92">
        <v>231.6</v>
      </c>
      <c r="K18" s="93">
        <v>231.6</v>
      </c>
      <c r="L18" s="93">
        <v>228.8</v>
      </c>
      <c r="M18" s="93">
        <v>239.4</v>
      </c>
      <c r="N18" s="93">
        <v>224.6</v>
      </c>
      <c r="O18" s="93">
        <v>234</v>
      </c>
      <c r="P18" s="93">
        <v>230.20000000000002</v>
      </c>
      <c r="Q18" s="93">
        <v>231.8</v>
      </c>
      <c r="R18" s="93">
        <v>246.4</v>
      </c>
      <c r="S18" s="93">
        <v>252.4</v>
      </c>
      <c r="T18" s="93">
        <v>267.60000000000002</v>
      </c>
      <c r="U18" s="93">
        <v>256.60000000000002</v>
      </c>
      <c r="V18" s="93">
        <v>239.6</v>
      </c>
      <c r="W18" s="93">
        <v>214.8</v>
      </c>
      <c r="X18" s="93">
        <v>205.20000000000002</v>
      </c>
      <c r="Y18" s="101">
        <v>207.20000000000002</v>
      </c>
      <c r="Z18" s="106">
        <v>5314.4000000000005</v>
      </c>
    </row>
    <row r="19" spans="1:26" x14ac:dyDescent="0.2">
      <c r="A19" s="87" t="s">
        <v>25</v>
      </c>
      <c r="B19" s="91">
        <v>0</v>
      </c>
      <c r="C19" s="92">
        <v>0</v>
      </c>
      <c r="D19" s="92">
        <v>0</v>
      </c>
      <c r="E19" s="92">
        <v>0</v>
      </c>
      <c r="F19" s="92">
        <v>0</v>
      </c>
      <c r="G19" s="92">
        <v>0</v>
      </c>
      <c r="H19" s="92">
        <v>0</v>
      </c>
      <c r="I19" s="92">
        <v>0</v>
      </c>
      <c r="J19" s="92">
        <v>0</v>
      </c>
      <c r="K19" s="93">
        <v>0</v>
      </c>
      <c r="L19" s="93">
        <v>0</v>
      </c>
      <c r="M19" s="93">
        <v>0</v>
      </c>
      <c r="N19" s="93">
        <v>0</v>
      </c>
      <c r="O19" s="93">
        <v>0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0</v>
      </c>
      <c r="V19" s="93">
        <v>0</v>
      </c>
      <c r="W19" s="93">
        <v>0</v>
      </c>
      <c r="X19" s="93">
        <v>0</v>
      </c>
      <c r="Y19" s="101">
        <v>0</v>
      </c>
      <c r="Z19" s="106">
        <v>0</v>
      </c>
    </row>
    <row r="20" spans="1:26" x14ac:dyDescent="0.2">
      <c r="A20" s="87" t="s">
        <v>26</v>
      </c>
      <c r="B20" s="91">
        <v>21.2</v>
      </c>
      <c r="C20" s="92">
        <v>21.2</v>
      </c>
      <c r="D20" s="92">
        <v>21.2</v>
      </c>
      <c r="E20" s="92">
        <v>21.2</v>
      </c>
      <c r="F20" s="92">
        <v>21.2</v>
      </c>
      <c r="G20" s="92">
        <v>21.2</v>
      </c>
      <c r="H20" s="92">
        <v>19.2</v>
      </c>
      <c r="I20" s="92">
        <v>16.8</v>
      </c>
      <c r="J20" s="92">
        <v>17.600000000000001</v>
      </c>
      <c r="K20" s="93">
        <v>9.6</v>
      </c>
      <c r="L20" s="93">
        <v>7.6000000000000005</v>
      </c>
      <c r="M20" s="93">
        <v>8</v>
      </c>
      <c r="N20" s="93">
        <v>7.6000000000000005</v>
      </c>
      <c r="O20" s="93">
        <v>7.2</v>
      </c>
      <c r="P20" s="93">
        <v>9.2000000000000011</v>
      </c>
      <c r="Q20" s="93">
        <v>17.600000000000001</v>
      </c>
      <c r="R20" s="93">
        <v>17.600000000000001</v>
      </c>
      <c r="S20" s="93">
        <v>17.2</v>
      </c>
      <c r="T20" s="93">
        <v>16.8</v>
      </c>
      <c r="U20" s="93">
        <v>17.2</v>
      </c>
      <c r="V20" s="93">
        <v>16.8</v>
      </c>
      <c r="W20" s="93">
        <v>17.2</v>
      </c>
      <c r="X20" s="93">
        <v>17.2</v>
      </c>
      <c r="Y20" s="101">
        <v>17.2</v>
      </c>
      <c r="Z20" s="106">
        <v>384.79999999999995</v>
      </c>
    </row>
    <row r="21" spans="1:26" x14ac:dyDescent="0.2">
      <c r="A21" s="87" t="s">
        <v>27</v>
      </c>
      <c r="B21" s="91">
        <v>1106.4000000000001</v>
      </c>
      <c r="C21" s="92">
        <v>1112.8</v>
      </c>
      <c r="D21" s="92">
        <v>1056.8</v>
      </c>
      <c r="E21" s="92">
        <v>1044.8</v>
      </c>
      <c r="F21" s="92">
        <v>1064</v>
      </c>
      <c r="G21" s="92">
        <v>1062.4000000000001</v>
      </c>
      <c r="H21" s="92">
        <v>1088.8</v>
      </c>
      <c r="I21" s="92">
        <v>1116</v>
      </c>
      <c r="J21" s="92">
        <v>1135.2</v>
      </c>
      <c r="K21" s="93">
        <v>990.4</v>
      </c>
      <c r="L21" s="93">
        <v>1041.5999999999999</v>
      </c>
      <c r="M21" s="93">
        <v>966.4</v>
      </c>
      <c r="N21" s="93">
        <v>1008.8000000000001</v>
      </c>
      <c r="O21" s="93">
        <v>1017.6</v>
      </c>
      <c r="P21" s="93">
        <v>1020</v>
      </c>
      <c r="Q21" s="93">
        <v>1073.5999999999999</v>
      </c>
      <c r="R21" s="93">
        <v>1110.4000000000001</v>
      </c>
      <c r="S21" s="93">
        <v>1083.2</v>
      </c>
      <c r="T21" s="93">
        <v>1060</v>
      </c>
      <c r="U21" s="93">
        <v>1014.4</v>
      </c>
      <c r="V21" s="93">
        <v>1013.6</v>
      </c>
      <c r="W21" s="93">
        <v>992.80000000000007</v>
      </c>
      <c r="X21" s="93">
        <v>998.4</v>
      </c>
      <c r="Y21" s="101">
        <v>1002.4</v>
      </c>
      <c r="Z21" s="106">
        <v>25180.800000000003</v>
      </c>
    </row>
    <row r="22" spans="1:26" x14ac:dyDescent="0.2">
      <c r="A22" s="87" t="s">
        <v>28</v>
      </c>
      <c r="B22" s="91"/>
      <c r="C22" s="92"/>
      <c r="D22" s="92"/>
      <c r="E22" s="92"/>
      <c r="F22" s="92"/>
      <c r="G22" s="92"/>
      <c r="H22" s="92"/>
      <c r="I22" s="92"/>
      <c r="J22" s="92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101"/>
      <c r="Z22" s="106">
        <v>0</v>
      </c>
    </row>
    <row r="23" spans="1:26" x14ac:dyDescent="0.2">
      <c r="A23" s="87" t="s">
        <v>29</v>
      </c>
      <c r="B23" s="91">
        <v>913.6</v>
      </c>
      <c r="C23" s="92">
        <v>908</v>
      </c>
      <c r="D23" s="92">
        <v>904</v>
      </c>
      <c r="E23" s="92">
        <v>904</v>
      </c>
      <c r="F23" s="92">
        <v>905.6</v>
      </c>
      <c r="G23" s="92">
        <v>901.6</v>
      </c>
      <c r="H23" s="92">
        <v>932.80000000000007</v>
      </c>
      <c r="I23" s="92">
        <v>939.2</v>
      </c>
      <c r="J23" s="92">
        <v>995.2</v>
      </c>
      <c r="K23" s="93">
        <v>1067.2</v>
      </c>
      <c r="L23" s="93">
        <v>983.2</v>
      </c>
      <c r="M23" s="93">
        <v>919.2</v>
      </c>
      <c r="N23" s="93">
        <v>781.6</v>
      </c>
      <c r="O23" s="93">
        <v>782.4</v>
      </c>
      <c r="P23" s="93">
        <v>831.2</v>
      </c>
      <c r="Q23" s="93">
        <v>900.80000000000007</v>
      </c>
      <c r="R23" s="93">
        <v>859.2</v>
      </c>
      <c r="S23" s="93">
        <v>913.6</v>
      </c>
      <c r="T23" s="93">
        <v>898.4</v>
      </c>
      <c r="U23" s="93">
        <v>883.2</v>
      </c>
      <c r="V23" s="93">
        <v>864.80000000000007</v>
      </c>
      <c r="W23" s="93">
        <v>832</v>
      </c>
      <c r="X23" s="93">
        <v>816</v>
      </c>
      <c r="Y23" s="101">
        <v>818.4</v>
      </c>
      <c r="Z23" s="106">
        <v>21455.200000000004</v>
      </c>
    </row>
    <row r="24" spans="1:26" x14ac:dyDescent="0.2">
      <c r="A24" s="87" t="s">
        <v>30</v>
      </c>
      <c r="B24" s="91"/>
      <c r="C24" s="92"/>
      <c r="D24" s="92"/>
      <c r="E24" s="92"/>
      <c r="F24" s="92"/>
      <c r="G24" s="92"/>
      <c r="H24" s="92"/>
      <c r="I24" s="92"/>
      <c r="J24" s="92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101"/>
      <c r="Z24" s="106">
        <v>0</v>
      </c>
    </row>
    <row r="25" spans="1:26" x14ac:dyDescent="0.2">
      <c r="A25" s="87" t="s">
        <v>31</v>
      </c>
      <c r="B25" s="91">
        <v>918</v>
      </c>
      <c r="C25" s="92">
        <v>919.80000000000007</v>
      </c>
      <c r="D25" s="92">
        <v>916.2</v>
      </c>
      <c r="E25" s="92">
        <v>914.4</v>
      </c>
      <c r="F25" s="92">
        <v>918.6</v>
      </c>
      <c r="G25" s="92">
        <v>915.6</v>
      </c>
      <c r="H25" s="92">
        <v>915.6</v>
      </c>
      <c r="I25" s="92">
        <v>913.2</v>
      </c>
      <c r="J25" s="92">
        <v>903.6</v>
      </c>
      <c r="K25" s="93">
        <v>890.4</v>
      </c>
      <c r="L25" s="93">
        <v>916.2</v>
      </c>
      <c r="M25" s="93">
        <v>910.2</v>
      </c>
      <c r="N25" s="93">
        <v>980.4</v>
      </c>
      <c r="O25" s="93">
        <v>1039.8</v>
      </c>
      <c r="P25" s="93">
        <v>1040.4000000000001</v>
      </c>
      <c r="Q25" s="93">
        <v>1029.5999999999999</v>
      </c>
      <c r="R25" s="93">
        <v>1044</v>
      </c>
      <c r="S25" s="93">
        <v>1159.2</v>
      </c>
      <c r="T25" s="93">
        <v>1150.2</v>
      </c>
      <c r="U25" s="93">
        <v>1147.8</v>
      </c>
      <c r="V25" s="93">
        <v>1122</v>
      </c>
      <c r="W25" s="93">
        <v>1077</v>
      </c>
      <c r="X25" s="93">
        <v>1093.2</v>
      </c>
      <c r="Y25" s="101">
        <v>1089.5999999999999</v>
      </c>
      <c r="Z25" s="106">
        <v>23925</v>
      </c>
    </row>
    <row r="26" spans="1:26" x14ac:dyDescent="0.2">
      <c r="A26" s="87" t="s">
        <v>32</v>
      </c>
      <c r="B26" s="91"/>
      <c r="C26" s="92"/>
      <c r="D26" s="92"/>
      <c r="E26" s="92"/>
      <c r="F26" s="92"/>
      <c r="G26" s="92"/>
      <c r="H26" s="92"/>
      <c r="I26" s="92"/>
      <c r="J26" s="92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101"/>
      <c r="Z26" s="106">
        <v>0</v>
      </c>
    </row>
    <row r="27" spans="1:26" x14ac:dyDescent="0.2">
      <c r="A27" s="87" t="s">
        <v>33</v>
      </c>
      <c r="B27" s="91">
        <v>599.4</v>
      </c>
      <c r="C27" s="92">
        <v>601.80000000000007</v>
      </c>
      <c r="D27" s="92">
        <v>602.4</v>
      </c>
      <c r="E27" s="92">
        <v>601.20000000000005</v>
      </c>
      <c r="F27" s="92">
        <v>602.4</v>
      </c>
      <c r="G27" s="92">
        <v>601.80000000000007</v>
      </c>
      <c r="H27" s="92">
        <v>600.6</v>
      </c>
      <c r="I27" s="92">
        <v>599.4</v>
      </c>
      <c r="J27" s="92">
        <v>601.20000000000005</v>
      </c>
      <c r="K27" s="93">
        <v>606.6</v>
      </c>
      <c r="L27" s="93">
        <v>607.80000000000007</v>
      </c>
      <c r="M27" s="93">
        <v>609</v>
      </c>
      <c r="N27" s="93">
        <v>625.80000000000007</v>
      </c>
      <c r="O27" s="93">
        <v>674.4</v>
      </c>
      <c r="P27" s="93">
        <v>651.6</v>
      </c>
      <c r="Q27" s="93">
        <v>614.4</v>
      </c>
      <c r="R27" s="93">
        <v>641.4</v>
      </c>
      <c r="S27" s="93">
        <v>733.2</v>
      </c>
      <c r="T27" s="93">
        <v>742.2</v>
      </c>
      <c r="U27" s="93">
        <v>748.2</v>
      </c>
      <c r="V27" s="93">
        <v>739.2</v>
      </c>
      <c r="W27" s="93">
        <v>685.80000000000007</v>
      </c>
      <c r="X27" s="93">
        <v>691.2</v>
      </c>
      <c r="Y27" s="101">
        <v>694.80000000000007</v>
      </c>
      <c r="Z27" s="106">
        <v>15475.800000000003</v>
      </c>
    </row>
    <row r="28" spans="1:26" x14ac:dyDescent="0.2">
      <c r="A28" s="87" t="s">
        <v>34</v>
      </c>
      <c r="B28" s="91"/>
      <c r="C28" s="92"/>
      <c r="D28" s="92"/>
      <c r="E28" s="92"/>
      <c r="F28" s="92"/>
      <c r="G28" s="92"/>
      <c r="H28" s="92"/>
      <c r="I28" s="92"/>
      <c r="J28" s="92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101"/>
      <c r="Z28" s="106">
        <v>0</v>
      </c>
    </row>
    <row r="29" spans="1:26" x14ac:dyDescent="0.2">
      <c r="A29" s="87" t="s">
        <v>35</v>
      </c>
      <c r="B29" s="91">
        <v>79.2</v>
      </c>
      <c r="C29" s="92">
        <v>80.400000000000006</v>
      </c>
      <c r="D29" s="92">
        <v>75.900000000000006</v>
      </c>
      <c r="E29" s="92">
        <v>77.100000000000009</v>
      </c>
      <c r="F29" s="92">
        <v>83.4</v>
      </c>
      <c r="G29" s="92">
        <v>91.5</v>
      </c>
      <c r="H29" s="92">
        <v>88.5</v>
      </c>
      <c r="I29" s="92">
        <v>77.400000000000006</v>
      </c>
      <c r="J29" s="92">
        <v>83.4</v>
      </c>
      <c r="K29" s="93">
        <v>82.8</v>
      </c>
      <c r="L29" s="93">
        <v>79.8</v>
      </c>
      <c r="M29" s="93">
        <v>72.900000000000006</v>
      </c>
      <c r="N29" s="93">
        <v>72</v>
      </c>
      <c r="O29" s="93">
        <v>80.7</v>
      </c>
      <c r="P29" s="93">
        <v>80.400000000000006</v>
      </c>
      <c r="Q29" s="93">
        <v>80.7</v>
      </c>
      <c r="R29" s="93">
        <v>77.100000000000009</v>
      </c>
      <c r="S29" s="93">
        <v>75.900000000000006</v>
      </c>
      <c r="T29" s="93">
        <v>72.900000000000006</v>
      </c>
      <c r="U29" s="93">
        <v>74.7</v>
      </c>
      <c r="V29" s="93">
        <v>76.5</v>
      </c>
      <c r="W29" s="93">
        <v>77.400000000000006</v>
      </c>
      <c r="X29" s="93">
        <v>73.8</v>
      </c>
      <c r="Y29" s="101">
        <v>69.900000000000006</v>
      </c>
      <c r="Z29" s="106">
        <v>1884.3000000000002</v>
      </c>
    </row>
    <row r="30" spans="1:26" x14ac:dyDescent="0.2">
      <c r="A30" s="87" t="s">
        <v>36</v>
      </c>
      <c r="B30" s="91">
        <v>0</v>
      </c>
      <c r="C30" s="92">
        <v>0</v>
      </c>
      <c r="D30" s="92">
        <v>0</v>
      </c>
      <c r="E30" s="92">
        <v>0</v>
      </c>
      <c r="F30" s="92">
        <v>0</v>
      </c>
      <c r="G30" s="92">
        <v>0</v>
      </c>
      <c r="H30" s="92">
        <v>0</v>
      </c>
      <c r="I30" s="92">
        <v>0</v>
      </c>
      <c r="J30" s="92">
        <v>0</v>
      </c>
      <c r="K30" s="93">
        <v>0</v>
      </c>
      <c r="L30" s="93">
        <v>0</v>
      </c>
      <c r="M30" s="93">
        <v>0</v>
      </c>
      <c r="N30" s="93">
        <v>0</v>
      </c>
      <c r="O30" s="93">
        <v>0</v>
      </c>
      <c r="P30" s="93">
        <v>0</v>
      </c>
      <c r="Q30" s="93">
        <v>0</v>
      </c>
      <c r="R30" s="93">
        <v>0</v>
      </c>
      <c r="S30" s="93">
        <v>0</v>
      </c>
      <c r="T30" s="93">
        <v>0</v>
      </c>
      <c r="U30" s="93">
        <v>0</v>
      </c>
      <c r="V30" s="93">
        <v>0</v>
      </c>
      <c r="W30" s="93">
        <v>0</v>
      </c>
      <c r="X30" s="93">
        <v>0</v>
      </c>
      <c r="Y30" s="101">
        <v>0</v>
      </c>
      <c r="Z30" s="106">
        <v>0</v>
      </c>
    </row>
    <row r="31" spans="1:26" x14ac:dyDescent="0.2">
      <c r="A31" s="87" t="s">
        <v>37</v>
      </c>
      <c r="B31" s="91">
        <v>244.20000000000002</v>
      </c>
      <c r="C31" s="92">
        <v>263.2</v>
      </c>
      <c r="D31" s="92">
        <v>273.2</v>
      </c>
      <c r="E31" s="92">
        <v>290</v>
      </c>
      <c r="F31" s="92">
        <v>281.60000000000002</v>
      </c>
      <c r="G31" s="92">
        <v>206.20000000000002</v>
      </c>
      <c r="H31" s="92">
        <v>152.20000000000002</v>
      </c>
      <c r="I31" s="92">
        <v>153</v>
      </c>
      <c r="J31" s="92">
        <v>240.6</v>
      </c>
      <c r="K31" s="93">
        <v>368.8</v>
      </c>
      <c r="L31" s="93">
        <v>345.8</v>
      </c>
      <c r="M31" s="93">
        <v>365.2</v>
      </c>
      <c r="N31" s="93">
        <v>191.8</v>
      </c>
      <c r="O31" s="93">
        <v>438.8</v>
      </c>
      <c r="P31" s="93">
        <v>359</v>
      </c>
      <c r="Q31" s="93">
        <v>324.8</v>
      </c>
      <c r="R31" s="93">
        <v>347</v>
      </c>
      <c r="S31" s="93">
        <v>296</v>
      </c>
      <c r="T31" s="93">
        <v>237.20000000000002</v>
      </c>
      <c r="U31" s="93">
        <v>175.6</v>
      </c>
      <c r="V31" s="93">
        <v>249.20000000000002</v>
      </c>
      <c r="W31" s="93">
        <v>274</v>
      </c>
      <c r="X31" s="93">
        <v>268.2</v>
      </c>
      <c r="Y31" s="101">
        <v>267.39999999999998</v>
      </c>
      <c r="Z31" s="106">
        <v>6613</v>
      </c>
    </row>
    <row r="32" spans="1:26" x14ac:dyDescent="0.2">
      <c r="A32" s="87" t="s">
        <v>38</v>
      </c>
      <c r="B32" s="91">
        <v>200.70000000000002</v>
      </c>
      <c r="C32" s="92">
        <v>192.3</v>
      </c>
      <c r="D32" s="92">
        <v>182.70000000000002</v>
      </c>
      <c r="E32" s="92">
        <v>188.4</v>
      </c>
      <c r="F32" s="92">
        <v>198.6</v>
      </c>
      <c r="G32" s="92">
        <v>197.4</v>
      </c>
      <c r="H32" s="92">
        <v>183.6</v>
      </c>
      <c r="I32" s="92">
        <v>183.3</v>
      </c>
      <c r="J32" s="92">
        <v>201.6</v>
      </c>
      <c r="K32" s="93">
        <v>204</v>
      </c>
      <c r="L32" s="93">
        <v>203.4</v>
      </c>
      <c r="M32" s="93">
        <v>195.6</v>
      </c>
      <c r="N32" s="93">
        <v>196.8</v>
      </c>
      <c r="O32" s="93">
        <v>201.9</v>
      </c>
      <c r="P32" s="93">
        <v>203.4</v>
      </c>
      <c r="Q32" s="93">
        <v>220.20000000000002</v>
      </c>
      <c r="R32" s="93">
        <v>226.5</v>
      </c>
      <c r="S32" s="93">
        <v>210.3</v>
      </c>
      <c r="T32" s="93">
        <v>205.20000000000002</v>
      </c>
      <c r="U32" s="93">
        <v>224.4</v>
      </c>
      <c r="V32" s="93">
        <v>227.4</v>
      </c>
      <c r="W32" s="93">
        <v>220.5</v>
      </c>
      <c r="X32" s="93">
        <v>203.70000000000002</v>
      </c>
      <c r="Y32" s="101">
        <v>199.8</v>
      </c>
      <c r="Z32" s="106">
        <v>4871.7</v>
      </c>
    </row>
    <row r="33" spans="1:26" x14ac:dyDescent="0.2">
      <c r="A33" s="87" t="s">
        <v>39</v>
      </c>
      <c r="B33" s="91">
        <v>2800.8</v>
      </c>
      <c r="C33" s="92">
        <v>2809.2000000000003</v>
      </c>
      <c r="D33" s="92">
        <v>2817.6</v>
      </c>
      <c r="E33" s="92">
        <v>2813.4</v>
      </c>
      <c r="F33" s="92">
        <v>2812.2000000000003</v>
      </c>
      <c r="G33" s="92">
        <v>2809.8</v>
      </c>
      <c r="H33" s="92">
        <v>2806.8</v>
      </c>
      <c r="I33" s="92">
        <v>2821.8</v>
      </c>
      <c r="J33" s="92">
        <v>2866.2000000000003</v>
      </c>
      <c r="K33" s="93">
        <v>2854.8</v>
      </c>
      <c r="L33" s="93">
        <v>2841</v>
      </c>
      <c r="M33" s="93">
        <v>2838</v>
      </c>
      <c r="N33" s="93">
        <v>2841</v>
      </c>
      <c r="O33" s="93">
        <v>2844</v>
      </c>
      <c r="P33" s="93">
        <v>2839.2000000000003</v>
      </c>
      <c r="Q33" s="93">
        <v>2874</v>
      </c>
      <c r="R33" s="93">
        <v>2856</v>
      </c>
      <c r="S33" s="93">
        <v>2827.2000000000003</v>
      </c>
      <c r="T33" s="93">
        <v>2798.4</v>
      </c>
      <c r="U33" s="93">
        <v>2793</v>
      </c>
      <c r="V33" s="93">
        <v>2790</v>
      </c>
      <c r="W33" s="93">
        <v>2784</v>
      </c>
      <c r="X33" s="93">
        <v>2782.2000000000003</v>
      </c>
      <c r="Y33" s="101">
        <v>2785.8</v>
      </c>
      <c r="Z33" s="106">
        <v>67706.399999999994</v>
      </c>
    </row>
    <row r="34" spans="1:26" x14ac:dyDescent="0.2">
      <c r="A34" s="87" t="s">
        <v>40</v>
      </c>
      <c r="B34" s="91">
        <v>0</v>
      </c>
      <c r="C34" s="92">
        <v>0</v>
      </c>
      <c r="D34" s="92">
        <v>0</v>
      </c>
      <c r="E34" s="92">
        <v>0</v>
      </c>
      <c r="F34" s="92">
        <v>0</v>
      </c>
      <c r="G34" s="92">
        <v>0</v>
      </c>
      <c r="H34" s="92">
        <v>0</v>
      </c>
      <c r="I34" s="92">
        <v>0</v>
      </c>
      <c r="J34" s="92">
        <v>0</v>
      </c>
      <c r="K34" s="93">
        <v>0</v>
      </c>
      <c r="L34" s="93">
        <v>0</v>
      </c>
      <c r="M34" s="93">
        <v>0</v>
      </c>
      <c r="N34" s="93">
        <v>0</v>
      </c>
      <c r="O34" s="93">
        <v>0</v>
      </c>
      <c r="P34" s="93">
        <v>0</v>
      </c>
      <c r="Q34" s="93">
        <v>0</v>
      </c>
      <c r="R34" s="93">
        <v>0</v>
      </c>
      <c r="S34" s="93">
        <v>0</v>
      </c>
      <c r="T34" s="93">
        <v>0</v>
      </c>
      <c r="U34" s="93">
        <v>0</v>
      </c>
      <c r="V34" s="93">
        <v>0</v>
      </c>
      <c r="W34" s="93">
        <v>0</v>
      </c>
      <c r="X34" s="93">
        <v>0</v>
      </c>
      <c r="Y34" s="101">
        <v>0</v>
      </c>
      <c r="Z34" s="106">
        <v>0</v>
      </c>
    </row>
    <row r="35" spans="1:26" x14ac:dyDescent="0.2">
      <c r="A35" s="87" t="s">
        <v>41</v>
      </c>
      <c r="B35" s="91">
        <v>3459</v>
      </c>
      <c r="C35" s="92">
        <v>3474</v>
      </c>
      <c r="D35" s="92">
        <v>3480</v>
      </c>
      <c r="E35" s="92">
        <v>3473.4</v>
      </c>
      <c r="F35" s="92">
        <v>3465.6</v>
      </c>
      <c r="G35" s="92">
        <v>3470.4</v>
      </c>
      <c r="H35" s="92">
        <v>3466.2000000000003</v>
      </c>
      <c r="I35" s="92">
        <v>3472.2000000000003</v>
      </c>
      <c r="J35" s="92">
        <v>3483.6</v>
      </c>
      <c r="K35" s="93">
        <v>3493.2000000000003</v>
      </c>
      <c r="L35" s="93">
        <v>3492</v>
      </c>
      <c r="M35" s="93">
        <v>3494.4</v>
      </c>
      <c r="N35" s="93">
        <v>3489.6</v>
      </c>
      <c r="O35" s="93">
        <v>3495</v>
      </c>
      <c r="P35" s="93">
        <v>3501</v>
      </c>
      <c r="Q35" s="93">
        <v>3503.4</v>
      </c>
      <c r="R35" s="93">
        <v>3501.6</v>
      </c>
      <c r="S35" s="93">
        <v>3486.6</v>
      </c>
      <c r="T35" s="93">
        <v>3470.4</v>
      </c>
      <c r="U35" s="93">
        <v>3469.2000000000003</v>
      </c>
      <c r="V35" s="93">
        <v>3463.8</v>
      </c>
      <c r="W35" s="93">
        <v>3457.8</v>
      </c>
      <c r="X35" s="93">
        <v>3456</v>
      </c>
      <c r="Y35" s="101">
        <v>3465</v>
      </c>
      <c r="Z35" s="106">
        <v>83483.399999999994</v>
      </c>
    </row>
    <row r="36" spans="1:26" x14ac:dyDescent="0.2">
      <c r="A36" s="87" t="s">
        <v>42</v>
      </c>
      <c r="B36" s="91">
        <v>0</v>
      </c>
      <c r="C36" s="92">
        <v>0</v>
      </c>
      <c r="D36" s="92">
        <v>0</v>
      </c>
      <c r="E36" s="92">
        <v>0</v>
      </c>
      <c r="F36" s="92">
        <v>0</v>
      </c>
      <c r="G36" s="92">
        <v>0</v>
      </c>
      <c r="H36" s="92">
        <v>0</v>
      </c>
      <c r="I36" s="92">
        <v>0</v>
      </c>
      <c r="J36" s="92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101">
        <v>0</v>
      </c>
      <c r="Z36" s="106">
        <v>0</v>
      </c>
    </row>
    <row r="37" spans="1:26" x14ac:dyDescent="0.2">
      <c r="A37" s="87" t="s">
        <v>43</v>
      </c>
      <c r="B37" s="91">
        <v>22.400000000000002</v>
      </c>
      <c r="C37" s="92">
        <v>21.6</v>
      </c>
      <c r="D37" s="92">
        <v>21.8</v>
      </c>
      <c r="E37" s="92">
        <v>22.2</v>
      </c>
      <c r="F37" s="92">
        <v>21.400000000000002</v>
      </c>
      <c r="G37" s="92">
        <v>21</v>
      </c>
      <c r="H37" s="92">
        <v>21.400000000000002</v>
      </c>
      <c r="I37" s="92">
        <v>21</v>
      </c>
      <c r="J37" s="92">
        <v>22.2</v>
      </c>
      <c r="K37" s="93">
        <v>21.400000000000002</v>
      </c>
      <c r="L37" s="93">
        <v>21.6</v>
      </c>
      <c r="M37" s="93">
        <v>21.8</v>
      </c>
      <c r="N37" s="93">
        <v>21.400000000000002</v>
      </c>
      <c r="O37" s="93">
        <v>20.6</v>
      </c>
      <c r="P37" s="93">
        <v>20.8</v>
      </c>
      <c r="Q37" s="93">
        <v>21.400000000000002</v>
      </c>
      <c r="R37" s="93">
        <v>21.400000000000002</v>
      </c>
      <c r="S37" s="93">
        <v>22.2</v>
      </c>
      <c r="T37" s="93">
        <v>22.400000000000002</v>
      </c>
      <c r="U37" s="93">
        <v>22.6</v>
      </c>
      <c r="V37" s="93">
        <v>22.400000000000002</v>
      </c>
      <c r="W37" s="93">
        <v>21.6</v>
      </c>
      <c r="X37" s="93">
        <v>21.6</v>
      </c>
      <c r="Y37" s="101">
        <v>21.2</v>
      </c>
      <c r="Z37" s="106">
        <v>519.4</v>
      </c>
    </row>
    <row r="38" spans="1:26" x14ac:dyDescent="0.2">
      <c r="A38" s="87" t="s">
        <v>44</v>
      </c>
      <c r="B38" s="91">
        <v>0</v>
      </c>
      <c r="C38" s="92">
        <v>0</v>
      </c>
      <c r="D38" s="92">
        <v>0</v>
      </c>
      <c r="E38" s="92">
        <v>0</v>
      </c>
      <c r="F38" s="92">
        <v>0</v>
      </c>
      <c r="G38" s="92">
        <v>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  <c r="N38" s="93">
        <v>0</v>
      </c>
      <c r="O38" s="93">
        <v>0</v>
      </c>
      <c r="P38" s="93">
        <v>0</v>
      </c>
      <c r="Q38" s="93">
        <v>0</v>
      </c>
      <c r="R38" s="93">
        <v>0</v>
      </c>
      <c r="S38" s="93">
        <v>0</v>
      </c>
      <c r="T38" s="93">
        <v>0</v>
      </c>
      <c r="U38" s="93">
        <v>0</v>
      </c>
      <c r="V38" s="93">
        <v>0</v>
      </c>
      <c r="W38" s="93">
        <v>0</v>
      </c>
      <c r="X38" s="93">
        <v>0</v>
      </c>
      <c r="Y38" s="101">
        <v>0</v>
      </c>
      <c r="Z38" s="106">
        <v>0</v>
      </c>
    </row>
    <row r="39" spans="1:26" x14ac:dyDescent="0.2">
      <c r="A39" s="87" t="s">
        <v>45</v>
      </c>
      <c r="B39" s="91">
        <v>16.399999999999999</v>
      </c>
      <c r="C39" s="92">
        <v>16.399999999999999</v>
      </c>
      <c r="D39" s="92">
        <v>16</v>
      </c>
      <c r="E39" s="92">
        <v>14</v>
      </c>
      <c r="F39" s="92">
        <v>14.4</v>
      </c>
      <c r="G39" s="92">
        <v>14.4</v>
      </c>
      <c r="H39" s="92">
        <v>14</v>
      </c>
      <c r="I39" s="92">
        <v>18.400000000000002</v>
      </c>
      <c r="J39" s="92">
        <v>27.6</v>
      </c>
      <c r="K39" s="93">
        <v>27.6</v>
      </c>
      <c r="L39" s="93">
        <v>27.2</v>
      </c>
      <c r="M39" s="93">
        <v>26.400000000000002</v>
      </c>
      <c r="N39" s="93">
        <v>22</v>
      </c>
      <c r="O39" s="93">
        <v>22</v>
      </c>
      <c r="P39" s="93">
        <v>24.400000000000002</v>
      </c>
      <c r="Q39" s="93">
        <v>28.400000000000002</v>
      </c>
      <c r="R39" s="93">
        <v>27.2</v>
      </c>
      <c r="S39" s="93">
        <v>18.8</v>
      </c>
      <c r="T39" s="93">
        <v>17.2</v>
      </c>
      <c r="U39" s="93">
        <v>17.600000000000001</v>
      </c>
      <c r="V39" s="93">
        <v>19.2</v>
      </c>
      <c r="W39" s="93">
        <v>20</v>
      </c>
      <c r="X39" s="93">
        <v>17.2</v>
      </c>
      <c r="Y39" s="101">
        <v>16</v>
      </c>
      <c r="Z39" s="106">
        <v>482.79999999999995</v>
      </c>
    </row>
    <row r="40" spans="1:26" x14ac:dyDescent="0.2">
      <c r="A40" s="87" t="s">
        <v>46</v>
      </c>
      <c r="B40" s="91">
        <v>0</v>
      </c>
      <c r="C40" s="92">
        <v>0</v>
      </c>
      <c r="D40" s="92">
        <v>0</v>
      </c>
      <c r="E40" s="92">
        <v>0</v>
      </c>
      <c r="F40" s="92">
        <v>0</v>
      </c>
      <c r="G40" s="92">
        <v>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  <c r="N40" s="93">
        <v>0</v>
      </c>
      <c r="O40" s="93">
        <v>0</v>
      </c>
      <c r="P40" s="93">
        <v>0</v>
      </c>
      <c r="Q40" s="93">
        <v>0</v>
      </c>
      <c r="R40" s="93">
        <v>0</v>
      </c>
      <c r="S40" s="93">
        <v>0</v>
      </c>
      <c r="T40" s="93">
        <v>0</v>
      </c>
      <c r="U40" s="93">
        <v>0</v>
      </c>
      <c r="V40" s="93">
        <v>0</v>
      </c>
      <c r="W40" s="93">
        <v>0</v>
      </c>
      <c r="X40" s="93">
        <v>0</v>
      </c>
      <c r="Y40" s="101">
        <v>0</v>
      </c>
      <c r="Z40" s="106">
        <v>0</v>
      </c>
    </row>
    <row r="41" spans="1:26" x14ac:dyDescent="0.2">
      <c r="A41" s="87" t="s">
        <v>47</v>
      </c>
      <c r="B41" s="91">
        <v>0.15</v>
      </c>
      <c r="C41" s="92">
        <v>0</v>
      </c>
      <c r="D41" s="92">
        <v>0.15</v>
      </c>
      <c r="E41" s="92">
        <v>0</v>
      </c>
      <c r="F41" s="92">
        <v>0.15</v>
      </c>
      <c r="G41" s="92">
        <v>0</v>
      </c>
      <c r="H41" s="92">
        <v>0.15</v>
      </c>
      <c r="I41" s="92">
        <v>0</v>
      </c>
      <c r="J41" s="92">
        <v>0.15</v>
      </c>
      <c r="K41" s="93">
        <v>0</v>
      </c>
      <c r="L41" s="93">
        <v>0.15</v>
      </c>
      <c r="M41" s="93">
        <v>0</v>
      </c>
      <c r="N41" s="93">
        <v>0.15</v>
      </c>
      <c r="O41" s="93">
        <v>0</v>
      </c>
      <c r="P41" s="93">
        <v>0.15</v>
      </c>
      <c r="Q41" s="93">
        <v>0</v>
      </c>
      <c r="R41" s="93">
        <v>0</v>
      </c>
      <c r="S41" s="93">
        <v>0.15</v>
      </c>
      <c r="T41" s="93">
        <v>0</v>
      </c>
      <c r="U41" s="93">
        <v>0</v>
      </c>
      <c r="V41" s="93">
        <v>0.15</v>
      </c>
      <c r="W41" s="93">
        <v>0</v>
      </c>
      <c r="X41" s="93">
        <v>0</v>
      </c>
      <c r="Y41" s="101">
        <v>0.15</v>
      </c>
      <c r="Z41" s="106">
        <v>1.6499999999999997</v>
      </c>
    </row>
    <row r="42" spans="1:26" x14ac:dyDescent="0.2">
      <c r="A42" s="87" t="s">
        <v>48</v>
      </c>
      <c r="B42" s="91">
        <v>0</v>
      </c>
      <c r="C42" s="92">
        <v>0</v>
      </c>
      <c r="D42" s="92">
        <v>0</v>
      </c>
      <c r="E42" s="92">
        <v>0</v>
      </c>
      <c r="F42" s="92">
        <v>0</v>
      </c>
      <c r="G42" s="92">
        <v>0</v>
      </c>
      <c r="H42" s="92">
        <v>0</v>
      </c>
      <c r="I42" s="92">
        <v>0</v>
      </c>
      <c r="J42" s="92">
        <v>0</v>
      </c>
      <c r="K42" s="93">
        <v>0</v>
      </c>
      <c r="L42" s="93">
        <v>0</v>
      </c>
      <c r="M42" s="93">
        <v>0</v>
      </c>
      <c r="N42" s="93">
        <v>0</v>
      </c>
      <c r="O42" s="93">
        <v>0</v>
      </c>
      <c r="P42" s="93">
        <v>0</v>
      </c>
      <c r="Q42" s="93">
        <v>0</v>
      </c>
      <c r="R42" s="93">
        <v>0</v>
      </c>
      <c r="S42" s="93">
        <v>0</v>
      </c>
      <c r="T42" s="93">
        <v>0</v>
      </c>
      <c r="U42" s="93">
        <v>0</v>
      </c>
      <c r="V42" s="93">
        <v>0</v>
      </c>
      <c r="W42" s="93">
        <v>0</v>
      </c>
      <c r="X42" s="93">
        <v>0</v>
      </c>
      <c r="Y42" s="101">
        <v>0</v>
      </c>
      <c r="Z42" s="106">
        <v>0</v>
      </c>
    </row>
    <row r="43" spans="1:26" x14ac:dyDescent="0.2">
      <c r="A43" s="87" t="s">
        <v>49</v>
      </c>
      <c r="B43" s="91">
        <v>178.20000000000002</v>
      </c>
      <c r="C43" s="92">
        <v>176</v>
      </c>
      <c r="D43" s="92">
        <v>167.8</v>
      </c>
      <c r="E43" s="92">
        <v>166.6</v>
      </c>
      <c r="F43" s="92">
        <v>168.6</v>
      </c>
      <c r="G43" s="92">
        <v>177.4</v>
      </c>
      <c r="H43" s="92">
        <v>199</v>
      </c>
      <c r="I43" s="92">
        <v>209.20000000000002</v>
      </c>
      <c r="J43" s="92">
        <v>192.8</v>
      </c>
      <c r="K43" s="93">
        <v>200</v>
      </c>
      <c r="L43" s="93">
        <v>198.4</v>
      </c>
      <c r="M43" s="93">
        <v>195.8</v>
      </c>
      <c r="N43" s="93">
        <v>196.6</v>
      </c>
      <c r="O43" s="93">
        <v>211</v>
      </c>
      <c r="P43" s="93">
        <v>210.6</v>
      </c>
      <c r="Q43" s="93">
        <v>227.4</v>
      </c>
      <c r="R43" s="93">
        <v>218.4</v>
      </c>
      <c r="S43" s="93">
        <v>237.6</v>
      </c>
      <c r="T43" s="93">
        <v>245.8</v>
      </c>
      <c r="U43" s="93">
        <v>243.6</v>
      </c>
      <c r="V43" s="93">
        <v>227.6</v>
      </c>
      <c r="W43" s="93">
        <v>219.20000000000002</v>
      </c>
      <c r="X43" s="93">
        <v>202.6</v>
      </c>
      <c r="Y43" s="101">
        <v>192.8</v>
      </c>
      <c r="Z43" s="106">
        <v>4863.0000000000009</v>
      </c>
    </row>
    <row r="44" spans="1:26" x14ac:dyDescent="0.2">
      <c r="A44" s="87" t="s">
        <v>50</v>
      </c>
      <c r="B44" s="91">
        <v>0</v>
      </c>
      <c r="C44" s="92">
        <v>0</v>
      </c>
      <c r="D44" s="92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3">
        <v>0</v>
      </c>
      <c r="L44" s="93">
        <v>0</v>
      </c>
      <c r="M44" s="93">
        <v>0</v>
      </c>
      <c r="N44" s="93">
        <v>0</v>
      </c>
      <c r="O44" s="93">
        <v>0</v>
      </c>
      <c r="P44" s="93">
        <v>0</v>
      </c>
      <c r="Q44" s="93">
        <v>0</v>
      </c>
      <c r="R44" s="93">
        <v>0</v>
      </c>
      <c r="S44" s="93">
        <v>0</v>
      </c>
      <c r="T44" s="93">
        <v>0</v>
      </c>
      <c r="U44" s="93">
        <v>0</v>
      </c>
      <c r="V44" s="93">
        <v>0</v>
      </c>
      <c r="W44" s="93">
        <v>0</v>
      </c>
      <c r="X44" s="93">
        <v>0</v>
      </c>
      <c r="Y44" s="101">
        <v>0</v>
      </c>
      <c r="Z44" s="106">
        <v>0</v>
      </c>
    </row>
    <row r="45" spans="1:26" x14ac:dyDescent="0.2">
      <c r="A45" s="87" t="s">
        <v>51</v>
      </c>
      <c r="B45" s="91">
        <v>2.8000000000000003</v>
      </c>
      <c r="C45" s="92">
        <v>2.8000000000000003</v>
      </c>
      <c r="D45" s="92">
        <v>2.6</v>
      </c>
      <c r="E45" s="92">
        <v>2.6</v>
      </c>
      <c r="F45" s="92">
        <v>2.6</v>
      </c>
      <c r="G45" s="92">
        <v>2.8000000000000003</v>
      </c>
      <c r="H45" s="92">
        <v>3</v>
      </c>
      <c r="I45" s="92">
        <v>2.8000000000000003</v>
      </c>
      <c r="J45" s="92">
        <v>2.8000000000000003</v>
      </c>
      <c r="K45" s="93">
        <v>3.2</v>
      </c>
      <c r="L45" s="93">
        <v>2.8000000000000003</v>
      </c>
      <c r="M45" s="93">
        <v>3</v>
      </c>
      <c r="N45" s="93">
        <v>3</v>
      </c>
      <c r="O45" s="93">
        <v>2.8000000000000003</v>
      </c>
      <c r="P45" s="93">
        <v>3.6</v>
      </c>
      <c r="Q45" s="93">
        <v>3</v>
      </c>
      <c r="R45" s="93">
        <v>2.8000000000000003</v>
      </c>
      <c r="S45" s="93">
        <v>3</v>
      </c>
      <c r="T45" s="93">
        <v>3</v>
      </c>
      <c r="U45" s="93">
        <v>2.8000000000000003</v>
      </c>
      <c r="V45" s="93">
        <v>2.8000000000000003</v>
      </c>
      <c r="W45" s="93">
        <v>3.2</v>
      </c>
      <c r="X45" s="93">
        <v>3</v>
      </c>
      <c r="Y45" s="101">
        <v>3.2</v>
      </c>
      <c r="Z45" s="106">
        <v>69.999999999999986</v>
      </c>
    </row>
    <row r="46" spans="1:26" x14ac:dyDescent="0.2">
      <c r="A46" s="87" t="s">
        <v>52</v>
      </c>
      <c r="B46" s="91">
        <v>1.6</v>
      </c>
      <c r="C46" s="92">
        <v>1.6</v>
      </c>
      <c r="D46" s="92">
        <v>1.6</v>
      </c>
      <c r="E46" s="92">
        <v>1.6</v>
      </c>
      <c r="F46" s="92">
        <v>1.6</v>
      </c>
      <c r="G46" s="92">
        <v>1.6</v>
      </c>
      <c r="H46" s="92">
        <v>1.6</v>
      </c>
      <c r="I46" s="92">
        <v>1.2</v>
      </c>
      <c r="J46" s="92">
        <v>1.6</v>
      </c>
      <c r="K46" s="93">
        <v>1.6</v>
      </c>
      <c r="L46" s="93">
        <v>2</v>
      </c>
      <c r="M46" s="93">
        <v>1.6</v>
      </c>
      <c r="N46" s="93">
        <v>1.6</v>
      </c>
      <c r="O46" s="93">
        <v>1.6</v>
      </c>
      <c r="P46" s="93">
        <v>1.6</v>
      </c>
      <c r="Q46" s="93">
        <v>1.6</v>
      </c>
      <c r="R46" s="93">
        <v>1.6</v>
      </c>
      <c r="S46" s="93">
        <v>1.6</v>
      </c>
      <c r="T46" s="93">
        <v>1.6</v>
      </c>
      <c r="U46" s="93">
        <v>1.6</v>
      </c>
      <c r="V46" s="93">
        <v>1.6</v>
      </c>
      <c r="W46" s="93">
        <v>1.6</v>
      </c>
      <c r="X46" s="93">
        <v>1.6</v>
      </c>
      <c r="Y46" s="101">
        <v>1.6</v>
      </c>
      <c r="Z46" s="106">
        <v>38.400000000000013</v>
      </c>
    </row>
    <row r="47" spans="1:26" x14ac:dyDescent="0.2">
      <c r="A47" s="87" t="s">
        <v>53</v>
      </c>
      <c r="B47" s="91">
        <v>25.8</v>
      </c>
      <c r="C47" s="92">
        <v>25.2</v>
      </c>
      <c r="D47" s="92">
        <v>25</v>
      </c>
      <c r="E47" s="92">
        <v>25</v>
      </c>
      <c r="F47" s="92">
        <v>25</v>
      </c>
      <c r="G47" s="92">
        <v>25</v>
      </c>
      <c r="H47" s="92">
        <v>25.8</v>
      </c>
      <c r="I47" s="92">
        <v>25.400000000000002</v>
      </c>
      <c r="J47" s="92">
        <v>23.400000000000002</v>
      </c>
      <c r="K47" s="93">
        <v>18.2</v>
      </c>
      <c r="L47" s="93">
        <v>14.6</v>
      </c>
      <c r="M47" s="93">
        <v>14.200000000000001</v>
      </c>
      <c r="N47" s="93">
        <v>14.200000000000001</v>
      </c>
      <c r="O47" s="93">
        <v>13.8</v>
      </c>
      <c r="P47" s="93">
        <v>17.8</v>
      </c>
      <c r="Q47" s="93">
        <v>22.8</v>
      </c>
      <c r="R47" s="93">
        <v>22.400000000000002</v>
      </c>
      <c r="S47" s="93">
        <v>22.6</v>
      </c>
      <c r="T47" s="93">
        <v>23</v>
      </c>
      <c r="U47" s="93">
        <v>23.8</v>
      </c>
      <c r="V47" s="93">
        <v>23.2</v>
      </c>
      <c r="W47" s="93">
        <v>23</v>
      </c>
      <c r="X47" s="93">
        <v>22.6</v>
      </c>
      <c r="Y47" s="101">
        <v>22.8</v>
      </c>
      <c r="Z47" s="106">
        <v>524.6</v>
      </c>
    </row>
    <row r="48" spans="1:26" x14ac:dyDescent="0.2">
      <c r="A48" s="87" t="s">
        <v>54</v>
      </c>
      <c r="B48" s="91">
        <v>5513.2</v>
      </c>
      <c r="C48" s="92">
        <v>5548.4000000000005</v>
      </c>
      <c r="D48" s="92">
        <v>5486.8</v>
      </c>
      <c r="E48" s="92">
        <v>5486.8</v>
      </c>
      <c r="F48" s="92">
        <v>5513.2</v>
      </c>
      <c r="G48" s="92">
        <v>5447.2</v>
      </c>
      <c r="H48" s="92">
        <v>5442.8</v>
      </c>
      <c r="I48" s="92">
        <v>5482.4000000000005</v>
      </c>
      <c r="J48" s="92">
        <v>5632</v>
      </c>
      <c r="K48" s="93">
        <v>5592.4000000000005</v>
      </c>
      <c r="L48" s="93">
        <v>5627.6</v>
      </c>
      <c r="M48" s="93">
        <v>5548.4000000000005</v>
      </c>
      <c r="N48" s="93">
        <v>5486.8</v>
      </c>
      <c r="O48" s="93">
        <v>5825.6</v>
      </c>
      <c r="P48" s="93">
        <v>5737.6</v>
      </c>
      <c r="Q48" s="93">
        <v>5816.8</v>
      </c>
      <c r="R48" s="93">
        <v>5847.6</v>
      </c>
      <c r="S48" s="93">
        <v>5874</v>
      </c>
      <c r="T48" s="93">
        <v>5755.2</v>
      </c>
      <c r="U48" s="93">
        <v>5636.4000000000005</v>
      </c>
      <c r="V48" s="93">
        <v>5667.2</v>
      </c>
      <c r="W48" s="93">
        <v>5610</v>
      </c>
      <c r="X48" s="93">
        <v>5596.8</v>
      </c>
      <c r="Y48" s="101">
        <v>5583.6</v>
      </c>
      <c r="Z48" s="106">
        <v>134758.80000000002</v>
      </c>
    </row>
    <row r="49" spans="1:26" x14ac:dyDescent="0.2">
      <c r="A49" s="87" t="s">
        <v>55</v>
      </c>
      <c r="B49" s="91">
        <v>0</v>
      </c>
      <c r="C49" s="92">
        <v>0</v>
      </c>
      <c r="D49" s="92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K49" s="93">
        <v>0</v>
      </c>
      <c r="L49" s="93">
        <v>0</v>
      </c>
      <c r="M49" s="93">
        <v>0</v>
      </c>
      <c r="N49" s="93">
        <v>0</v>
      </c>
      <c r="O49" s="93">
        <v>0</v>
      </c>
      <c r="P49" s="93">
        <v>0</v>
      </c>
      <c r="Q49" s="93">
        <v>0</v>
      </c>
      <c r="R49" s="93">
        <v>0</v>
      </c>
      <c r="S49" s="93">
        <v>0</v>
      </c>
      <c r="T49" s="93">
        <v>0</v>
      </c>
      <c r="U49" s="93">
        <v>0</v>
      </c>
      <c r="V49" s="93">
        <v>0</v>
      </c>
      <c r="W49" s="93">
        <v>0</v>
      </c>
      <c r="X49" s="93">
        <v>0</v>
      </c>
      <c r="Y49" s="101">
        <v>0</v>
      </c>
      <c r="Z49" s="106">
        <v>0</v>
      </c>
    </row>
    <row r="50" spans="1:26" x14ac:dyDescent="0.2">
      <c r="A50" s="87" t="s">
        <v>56</v>
      </c>
      <c r="B50" s="91">
        <v>6362.4000000000005</v>
      </c>
      <c r="C50" s="92">
        <v>6287.6</v>
      </c>
      <c r="D50" s="92">
        <v>6248</v>
      </c>
      <c r="E50" s="92">
        <v>6234.8</v>
      </c>
      <c r="F50" s="92">
        <v>6265.6</v>
      </c>
      <c r="G50" s="92">
        <v>6437.2</v>
      </c>
      <c r="H50" s="92">
        <v>6661.6</v>
      </c>
      <c r="I50" s="92">
        <v>6754</v>
      </c>
      <c r="J50" s="92">
        <v>6811.2</v>
      </c>
      <c r="K50" s="93">
        <v>6886</v>
      </c>
      <c r="L50" s="93">
        <v>6758.4000000000005</v>
      </c>
      <c r="M50" s="93">
        <v>6679.2</v>
      </c>
      <c r="N50" s="93">
        <v>6538.4000000000005</v>
      </c>
      <c r="O50" s="93">
        <v>6578</v>
      </c>
      <c r="P50" s="93">
        <v>6595.6</v>
      </c>
      <c r="Q50" s="93">
        <v>6802.4000000000005</v>
      </c>
      <c r="R50" s="93">
        <v>6855.2</v>
      </c>
      <c r="S50" s="93">
        <v>7004.8</v>
      </c>
      <c r="T50" s="93">
        <v>6938.8</v>
      </c>
      <c r="U50" s="93">
        <v>6916.8</v>
      </c>
      <c r="V50" s="93">
        <v>6833.2</v>
      </c>
      <c r="W50" s="93">
        <v>6617.6</v>
      </c>
      <c r="X50" s="93">
        <v>6498.8</v>
      </c>
      <c r="Y50" s="101">
        <v>6450.4000000000005</v>
      </c>
      <c r="Z50" s="106">
        <v>159015.99999999997</v>
      </c>
    </row>
    <row r="51" spans="1:26" x14ac:dyDescent="0.2">
      <c r="A51" s="87" t="s">
        <v>57</v>
      </c>
      <c r="B51" s="91">
        <v>0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  <c r="J51" s="92">
        <v>0</v>
      </c>
      <c r="K51" s="93">
        <v>0</v>
      </c>
      <c r="L51" s="93">
        <v>0</v>
      </c>
      <c r="M51" s="93">
        <v>0</v>
      </c>
      <c r="N51" s="93">
        <v>0</v>
      </c>
      <c r="O51" s="93">
        <v>0</v>
      </c>
      <c r="P51" s="93">
        <v>0</v>
      </c>
      <c r="Q51" s="93">
        <v>0</v>
      </c>
      <c r="R51" s="93">
        <v>0</v>
      </c>
      <c r="S51" s="93">
        <v>0</v>
      </c>
      <c r="T51" s="93">
        <v>0</v>
      </c>
      <c r="U51" s="93">
        <v>0</v>
      </c>
      <c r="V51" s="93">
        <v>0</v>
      </c>
      <c r="W51" s="93">
        <v>0</v>
      </c>
      <c r="X51" s="93">
        <v>0</v>
      </c>
      <c r="Y51" s="101">
        <v>0</v>
      </c>
      <c r="Z51" s="106">
        <v>0</v>
      </c>
    </row>
    <row r="52" spans="1:26" x14ac:dyDescent="0.2">
      <c r="A52" s="87" t="s">
        <v>58</v>
      </c>
      <c r="B52" s="91">
        <v>0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3">
        <v>0</v>
      </c>
      <c r="L52" s="93">
        <v>0</v>
      </c>
      <c r="M52" s="93">
        <v>0</v>
      </c>
      <c r="N52" s="93">
        <v>0</v>
      </c>
      <c r="O52" s="93">
        <v>0</v>
      </c>
      <c r="P52" s="93">
        <v>0</v>
      </c>
      <c r="Q52" s="93">
        <v>0</v>
      </c>
      <c r="R52" s="93">
        <v>0</v>
      </c>
      <c r="S52" s="93">
        <v>0</v>
      </c>
      <c r="T52" s="93">
        <v>0</v>
      </c>
      <c r="U52" s="93">
        <v>0</v>
      </c>
      <c r="V52" s="93">
        <v>0</v>
      </c>
      <c r="W52" s="93">
        <v>0</v>
      </c>
      <c r="X52" s="93">
        <v>0</v>
      </c>
      <c r="Y52" s="101">
        <v>0</v>
      </c>
      <c r="Z52" s="106">
        <v>0</v>
      </c>
    </row>
    <row r="53" spans="1:26" x14ac:dyDescent="0.2">
      <c r="A53" s="87" t="s">
        <v>59</v>
      </c>
      <c r="B53" s="91">
        <v>642.6</v>
      </c>
      <c r="C53" s="92">
        <v>592.20000000000005</v>
      </c>
      <c r="D53" s="92">
        <v>567</v>
      </c>
      <c r="E53" s="92">
        <v>567</v>
      </c>
      <c r="F53" s="92">
        <v>579.6</v>
      </c>
      <c r="G53" s="92">
        <v>688.80000000000007</v>
      </c>
      <c r="H53" s="92">
        <v>810.6</v>
      </c>
      <c r="I53" s="92">
        <v>865.2</v>
      </c>
      <c r="J53" s="92">
        <v>810.6</v>
      </c>
      <c r="K53" s="93">
        <v>789.6</v>
      </c>
      <c r="L53" s="93">
        <v>760.2</v>
      </c>
      <c r="M53" s="93">
        <v>739.2</v>
      </c>
      <c r="N53" s="93">
        <v>747.6</v>
      </c>
      <c r="O53" s="93">
        <v>718.2</v>
      </c>
      <c r="P53" s="93">
        <v>714</v>
      </c>
      <c r="Q53" s="93">
        <v>835.80000000000007</v>
      </c>
      <c r="R53" s="93">
        <v>873.6</v>
      </c>
      <c r="S53" s="93">
        <v>877.80000000000007</v>
      </c>
      <c r="T53" s="93">
        <v>848.4</v>
      </c>
      <c r="U53" s="93">
        <v>835.80000000000007</v>
      </c>
      <c r="V53" s="93">
        <v>810.6</v>
      </c>
      <c r="W53" s="93">
        <v>768.6</v>
      </c>
      <c r="X53" s="93">
        <v>709.80000000000007</v>
      </c>
      <c r="Y53" s="101">
        <v>672</v>
      </c>
      <c r="Z53" s="106">
        <v>17824.8</v>
      </c>
    </row>
    <row r="54" spans="1:26" x14ac:dyDescent="0.2">
      <c r="A54" s="87" t="s">
        <v>60</v>
      </c>
      <c r="B54" s="91">
        <v>644</v>
      </c>
      <c r="C54" s="92">
        <v>590.80000000000007</v>
      </c>
      <c r="D54" s="92">
        <v>565.6</v>
      </c>
      <c r="E54" s="92">
        <v>565.6</v>
      </c>
      <c r="F54" s="92">
        <v>582.4</v>
      </c>
      <c r="G54" s="92">
        <v>686.7</v>
      </c>
      <c r="H54" s="92">
        <v>809.9</v>
      </c>
      <c r="I54" s="92">
        <v>862.4</v>
      </c>
      <c r="J54" s="92">
        <v>808.5</v>
      </c>
      <c r="K54" s="93">
        <v>790.30000000000007</v>
      </c>
      <c r="L54" s="93">
        <v>758.80000000000007</v>
      </c>
      <c r="M54" s="93">
        <v>737.80000000000007</v>
      </c>
      <c r="N54" s="93">
        <v>747.6</v>
      </c>
      <c r="O54" s="93">
        <v>716.80000000000007</v>
      </c>
      <c r="P54" s="93">
        <v>713.30000000000007</v>
      </c>
      <c r="Q54" s="93">
        <v>835.1</v>
      </c>
      <c r="R54" s="93">
        <v>870.80000000000007</v>
      </c>
      <c r="S54" s="93">
        <v>877.1</v>
      </c>
      <c r="T54" s="93">
        <v>847</v>
      </c>
      <c r="U54" s="93">
        <v>837.2</v>
      </c>
      <c r="V54" s="93">
        <v>809.9</v>
      </c>
      <c r="W54" s="93">
        <v>765.1</v>
      </c>
      <c r="X54" s="93">
        <v>708.4</v>
      </c>
      <c r="Y54" s="101">
        <v>674.1</v>
      </c>
      <c r="Z54" s="106">
        <v>17805.199999999997</v>
      </c>
    </row>
    <row r="55" spans="1:26" x14ac:dyDescent="0.2">
      <c r="A55" s="87" t="s">
        <v>61</v>
      </c>
      <c r="B55" s="91">
        <v>0</v>
      </c>
      <c r="C55" s="92">
        <v>0</v>
      </c>
      <c r="D55" s="92">
        <v>0</v>
      </c>
      <c r="E55" s="92">
        <v>0</v>
      </c>
      <c r="F55" s="92">
        <v>0</v>
      </c>
      <c r="G55" s="92">
        <v>0</v>
      </c>
      <c r="H55" s="92">
        <v>0</v>
      </c>
      <c r="I55" s="92">
        <v>0</v>
      </c>
      <c r="J55" s="92">
        <v>0</v>
      </c>
      <c r="K55" s="93">
        <v>0</v>
      </c>
      <c r="L55" s="93">
        <v>0</v>
      </c>
      <c r="M55" s="93">
        <v>0</v>
      </c>
      <c r="N55" s="93">
        <v>0</v>
      </c>
      <c r="O55" s="93">
        <v>0</v>
      </c>
      <c r="P55" s="93">
        <v>0</v>
      </c>
      <c r="Q55" s="93">
        <v>0</v>
      </c>
      <c r="R55" s="93">
        <v>0</v>
      </c>
      <c r="S55" s="93">
        <v>0</v>
      </c>
      <c r="T55" s="93">
        <v>0</v>
      </c>
      <c r="U55" s="93">
        <v>0</v>
      </c>
      <c r="V55" s="93">
        <v>0</v>
      </c>
      <c r="W55" s="93">
        <v>0</v>
      </c>
      <c r="X55" s="93">
        <v>0</v>
      </c>
      <c r="Y55" s="101">
        <v>0</v>
      </c>
      <c r="Z55" s="106">
        <v>0</v>
      </c>
    </row>
    <row r="56" spans="1:26" ht="16.5" thickBot="1" x14ac:dyDescent="0.3">
      <c r="A56" s="102" t="s">
        <v>90</v>
      </c>
      <c r="B56" s="103">
        <v>35483.750000000007</v>
      </c>
      <c r="C56" s="103">
        <v>35372</v>
      </c>
      <c r="D56" s="103">
        <v>35059.85</v>
      </c>
      <c r="E56" s="103">
        <v>35030.299999999996</v>
      </c>
      <c r="F56" s="103">
        <v>35193.75</v>
      </c>
      <c r="G56" s="103">
        <v>35515.5</v>
      </c>
      <c r="H56" s="103">
        <v>36176.550000000003</v>
      </c>
      <c r="I56" s="103">
        <v>36575.700000000004</v>
      </c>
      <c r="J56" s="103">
        <v>37177.75</v>
      </c>
      <c r="K56" s="103">
        <v>37285.1</v>
      </c>
      <c r="L56" s="103">
        <v>37004.950000000004</v>
      </c>
      <c r="M56" s="103">
        <v>36551.4</v>
      </c>
      <c r="N56" s="103">
        <v>35920.249999999993</v>
      </c>
      <c r="O56" s="103">
        <v>37056.1</v>
      </c>
      <c r="P56" s="103">
        <v>36855.050000000003</v>
      </c>
      <c r="Q56" s="103">
        <v>37697.400000000009</v>
      </c>
      <c r="R56" s="103">
        <v>37969.299999999996</v>
      </c>
      <c r="S56" s="103">
        <v>38469.85</v>
      </c>
      <c r="T56" s="103">
        <v>37934.400000000009</v>
      </c>
      <c r="U56" s="103">
        <v>37504.6</v>
      </c>
      <c r="V56" s="103">
        <v>37352.550000000003</v>
      </c>
      <c r="W56" s="103">
        <v>36533.399999999994</v>
      </c>
      <c r="X56" s="103">
        <v>36144.6</v>
      </c>
      <c r="Y56" s="104">
        <v>35949.949999999997</v>
      </c>
      <c r="Z56" s="105">
        <v>877814.05000000016</v>
      </c>
    </row>
    <row r="62" spans="1:26" ht="25.5" x14ac:dyDescent="0.2">
      <c r="A62" s="107"/>
      <c r="B62" s="112"/>
      <c r="C62" s="107"/>
      <c r="D62" s="119" t="s">
        <v>64</v>
      </c>
      <c r="E62" s="112"/>
      <c r="F62" s="112"/>
      <c r="G62" s="112"/>
      <c r="H62" s="112"/>
      <c r="I62" s="112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</row>
    <row r="63" spans="1:26" ht="18.75" x14ac:dyDescent="0.2">
      <c r="A63" s="107"/>
      <c r="B63" s="111"/>
      <c r="C63" s="107"/>
      <c r="D63" s="113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</row>
    <row r="64" spans="1:26" ht="15.75" x14ac:dyDescent="0.2">
      <c r="A64" s="107"/>
      <c r="B64" s="111"/>
      <c r="C64" s="107"/>
      <c r="D64" s="107"/>
      <c r="E64" s="107"/>
      <c r="F64" s="107"/>
      <c r="G64" s="107"/>
      <c r="H64" s="107"/>
      <c r="I64" s="107"/>
      <c r="J64" s="107"/>
      <c r="K64" s="107"/>
      <c r="L64" s="107"/>
      <c r="M64" s="107"/>
      <c r="N64" s="107"/>
      <c r="O64" s="107"/>
      <c r="P64" s="107"/>
      <c r="Q64" s="107"/>
      <c r="R64" s="107"/>
      <c r="S64" s="107"/>
      <c r="T64" s="107"/>
      <c r="U64" s="107"/>
      <c r="V64" s="107"/>
      <c r="W64" s="107"/>
      <c r="X64" s="107"/>
      <c r="Y64" s="107"/>
      <c r="Z64" s="109" t="s">
        <v>62</v>
      </c>
    </row>
    <row r="65" spans="1:26" ht="18.75" x14ac:dyDescent="0.2">
      <c r="A65" s="118" t="s">
        <v>13</v>
      </c>
      <c r="B65" s="111"/>
      <c r="C65" s="107"/>
      <c r="D65" s="107"/>
      <c r="E65" s="107"/>
      <c r="F65" s="107"/>
      <c r="G65" s="107"/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7"/>
      <c r="Z65" s="108" t="s">
        <v>12</v>
      </c>
    </row>
    <row r="66" spans="1:26" ht="13.5" thickBot="1" x14ac:dyDescent="0.25">
      <c r="A66" s="107"/>
      <c r="B66" s="107"/>
      <c r="C66" s="107"/>
      <c r="D66" s="107"/>
      <c r="E66" s="107"/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</row>
    <row r="67" spans="1:26" ht="16.5" thickBot="1" x14ac:dyDescent="0.25">
      <c r="A67" s="117" t="s">
        <v>0</v>
      </c>
      <c r="B67" s="120" t="s">
        <v>65</v>
      </c>
      <c r="C67" s="120" t="s">
        <v>66</v>
      </c>
      <c r="D67" s="120" t="s">
        <v>67</v>
      </c>
      <c r="E67" s="120" t="s">
        <v>68</v>
      </c>
      <c r="F67" s="120" t="s">
        <v>69</v>
      </c>
      <c r="G67" s="120" t="s">
        <v>70</v>
      </c>
      <c r="H67" s="120" t="s">
        <v>71</v>
      </c>
      <c r="I67" s="120" t="s">
        <v>72</v>
      </c>
      <c r="J67" s="120" t="s">
        <v>73</v>
      </c>
      <c r="K67" s="120" t="s">
        <v>74</v>
      </c>
      <c r="L67" s="120" t="s">
        <v>75</v>
      </c>
      <c r="M67" s="120" t="s">
        <v>76</v>
      </c>
      <c r="N67" s="120" t="s">
        <v>77</v>
      </c>
      <c r="O67" s="120" t="s">
        <v>78</v>
      </c>
      <c r="P67" s="120" t="s">
        <v>79</v>
      </c>
      <c r="Q67" s="120" t="s">
        <v>80</v>
      </c>
      <c r="R67" s="120" t="s">
        <v>81</v>
      </c>
      <c r="S67" s="120" t="s">
        <v>82</v>
      </c>
      <c r="T67" s="120" t="s">
        <v>83</v>
      </c>
      <c r="U67" s="120" t="s">
        <v>84</v>
      </c>
      <c r="V67" s="120" t="s">
        <v>85</v>
      </c>
      <c r="W67" s="120" t="s">
        <v>86</v>
      </c>
      <c r="X67" s="120" t="s">
        <v>87</v>
      </c>
      <c r="Y67" s="123" t="s">
        <v>88</v>
      </c>
      <c r="Z67" s="121" t="s">
        <v>89</v>
      </c>
    </row>
    <row r="68" spans="1:26" x14ac:dyDescent="0.2">
      <c r="A68" s="110" t="s">
        <v>14</v>
      </c>
      <c r="B68" s="114">
        <v>1287</v>
      </c>
      <c r="C68" s="115">
        <v>1302</v>
      </c>
      <c r="D68" s="115">
        <v>1305</v>
      </c>
      <c r="E68" s="115">
        <v>1290</v>
      </c>
      <c r="F68" s="115">
        <v>1317</v>
      </c>
      <c r="G68" s="115">
        <v>1239</v>
      </c>
      <c r="H68" s="115">
        <v>1170</v>
      </c>
      <c r="I68" s="115">
        <v>1170</v>
      </c>
      <c r="J68" s="115">
        <v>1296</v>
      </c>
      <c r="K68" s="116">
        <v>1428</v>
      </c>
      <c r="L68" s="116">
        <v>1482</v>
      </c>
      <c r="M68" s="116">
        <v>1368</v>
      </c>
      <c r="N68" s="116">
        <v>1224</v>
      </c>
      <c r="O68" s="116">
        <v>1422</v>
      </c>
      <c r="P68" s="116">
        <v>1350</v>
      </c>
      <c r="Q68" s="116">
        <v>1314</v>
      </c>
      <c r="R68" s="116">
        <v>1386</v>
      </c>
      <c r="S68" s="116">
        <v>1506</v>
      </c>
      <c r="T68" s="116">
        <v>1389</v>
      </c>
      <c r="U68" s="116">
        <v>1284</v>
      </c>
      <c r="V68" s="116">
        <v>1326</v>
      </c>
      <c r="W68" s="116">
        <v>1332</v>
      </c>
      <c r="X68" s="116">
        <v>1335</v>
      </c>
      <c r="Y68" s="124">
        <v>1335</v>
      </c>
      <c r="Z68" s="122">
        <v>31857</v>
      </c>
    </row>
    <row r="69" spans="1:26" x14ac:dyDescent="0.2">
      <c r="A69" s="110" t="s">
        <v>15</v>
      </c>
      <c r="B69" s="114">
        <v>324</v>
      </c>
      <c r="C69" s="115">
        <v>294</v>
      </c>
      <c r="D69" s="115">
        <v>285</v>
      </c>
      <c r="E69" s="115">
        <v>282</v>
      </c>
      <c r="F69" s="115">
        <v>330</v>
      </c>
      <c r="G69" s="115">
        <v>339</v>
      </c>
      <c r="H69" s="115">
        <v>339</v>
      </c>
      <c r="I69" s="115">
        <v>363</v>
      </c>
      <c r="J69" s="115">
        <v>393</v>
      </c>
      <c r="K69" s="116">
        <v>468</v>
      </c>
      <c r="L69" s="116">
        <v>543</v>
      </c>
      <c r="M69" s="116">
        <v>420</v>
      </c>
      <c r="N69" s="116">
        <v>432</v>
      </c>
      <c r="O69" s="116">
        <v>405</v>
      </c>
      <c r="P69" s="116">
        <v>339</v>
      </c>
      <c r="Q69" s="116">
        <v>273</v>
      </c>
      <c r="R69" s="116">
        <v>270</v>
      </c>
      <c r="S69" s="116">
        <v>471</v>
      </c>
      <c r="T69" s="116">
        <v>510</v>
      </c>
      <c r="U69" s="116">
        <v>477</v>
      </c>
      <c r="V69" s="116">
        <v>405</v>
      </c>
      <c r="W69" s="116">
        <v>306</v>
      </c>
      <c r="X69" s="116">
        <v>342</v>
      </c>
      <c r="Y69" s="124">
        <v>363</v>
      </c>
      <c r="Z69" s="129">
        <v>8973</v>
      </c>
    </row>
    <row r="70" spans="1:26" x14ac:dyDescent="0.2">
      <c r="A70" s="110" t="s">
        <v>16</v>
      </c>
      <c r="B70" s="114">
        <v>7.3</v>
      </c>
      <c r="C70" s="115">
        <v>7.3</v>
      </c>
      <c r="D70" s="115">
        <v>7.3</v>
      </c>
      <c r="E70" s="115">
        <v>7.2</v>
      </c>
      <c r="F70" s="115">
        <v>7.3</v>
      </c>
      <c r="G70" s="115">
        <v>7.2</v>
      </c>
      <c r="H70" s="115">
        <v>7.3</v>
      </c>
      <c r="I70" s="115">
        <v>7</v>
      </c>
      <c r="J70" s="115">
        <v>6.8</v>
      </c>
      <c r="K70" s="116">
        <v>7.2</v>
      </c>
      <c r="L70" s="116">
        <v>7.2</v>
      </c>
      <c r="M70" s="116">
        <v>7.3</v>
      </c>
      <c r="N70" s="116">
        <v>7.5</v>
      </c>
      <c r="O70" s="116">
        <v>7</v>
      </c>
      <c r="P70" s="116">
        <v>7</v>
      </c>
      <c r="Q70" s="116">
        <v>7.1000000000000005</v>
      </c>
      <c r="R70" s="116">
        <v>7.1000000000000005</v>
      </c>
      <c r="S70" s="116">
        <v>7.2</v>
      </c>
      <c r="T70" s="116">
        <v>7.3</v>
      </c>
      <c r="U70" s="116">
        <v>7.5</v>
      </c>
      <c r="V70" s="116">
        <v>7.4</v>
      </c>
      <c r="W70" s="116">
        <v>7.5</v>
      </c>
      <c r="X70" s="116">
        <v>7.6000000000000005</v>
      </c>
      <c r="Y70" s="124">
        <v>7.6000000000000005</v>
      </c>
      <c r="Z70" s="129">
        <v>174.2</v>
      </c>
    </row>
    <row r="71" spans="1:26" x14ac:dyDescent="0.2">
      <c r="A71" s="110" t="s">
        <v>17</v>
      </c>
      <c r="B71" s="114">
        <v>3.4</v>
      </c>
      <c r="C71" s="115">
        <v>3.5</v>
      </c>
      <c r="D71" s="115">
        <v>3.4</v>
      </c>
      <c r="E71" s="115">
        <v>3.5</v>
      </c>
      <c r="F71" s="115">
        <v>3.4</v>
      </c>
      <c r="G71" s="115">
        <v>3.5</v>
      </c>
      <c r="H71" s="115">
        <v>3.4</v>
      </c>
      <c r="I71" s="115">
        <v>3.3000000000000003</v>
      </c>
      <c r="J71" s="115">
        <v>3.2</v>
      </c>
      <c r="K71" s="116">
        <v>3.4</v>
      </c>
      <c r="L71" s="116">
        <v>3.4</v>
      </c>
      <c r="M71" s="116">
        <v>3.6</v>
      </c>
      <c r="N71" s="116">
        <v>3.4</v>
      </c>
      <c r="O71" s="116">
        <v>3.1</v>
      </c>
      <c r="P71" s="116">
        <v>3.1</v>
      </c>
      <c r="Q71" s="116">
        <v>3.1</v>
      </c>
      <c r="R71" s="116">
        <v>3.2</v>
      </c>
      <c r="S71" s="116">
        <v>3.2</v>
      </c>
      <c r="T71" s="116">
        <v>3.3000000000000003</v>
      </c>
      <c r="U71" s="116">
        <v>3.4</v>
      </c>
      <c r="V71" s="116">
        <v>3.7</v>
      </c>
      <c r="W71" s="116">
        <v>3.5</v>
      </c>
      <c r="X71" s="116">
        <v>3.5</v>
      </c>
      <c r="Y71" s="124">
        <v>3.5</v>
      </c>
      <c r="Z71" s="129">
        <v>81.000000000000014</v>
      </c>
    </row>
    <row r="72" spans="1:26" x14ac:dyDescent="0.2">
      <c r="A72" s="110" t="s">
        <v>18</v>
      </c>
      <c r="B72" s="114">
        <v>11.200000000000001</v>
      </c>
      <c r="C72" s="115">
        <v>7.2</v>
      </c>
      <c r="D72" s="115">
        <v>7.2</v>
      </c>
      <c r="E72" s="115">
        <v>7.2</v>
      </c>
      <c r="F72" s="115">
        <v>8.1999999999999993</v>
      </c>
      <c r="G72" s="115">
        <v>11</v>
      </c>
      <c r="H72" s="115">
        <v>8.8000000000000007</v>
      </c>
      <c r="I72" s="115">
        <v>9</v>
      </c>
      <c r="J72" s="115">
        <v>11.4</v>
      </c>
      <c r="K72" s="116">
        <v>9.8000000000000007</v>
      </c>
      <c r="L72" s="116">
        <v>13</v>
      </c>
      <c r="M72" s="116">
        <v>11.8</v>
      </c>
      <c r="N72" s="116">
        <v>9.2000000000000011</v>
      </c>
      <c r="O72" s="116">
        <v>6</v>
      </c>
      <c r="P72" s="116">
        <v>0.6</v>
      </c>
      <c r="Q72" s="116">
        <v>0</v>
      </c>
      <c r="R72" s="116">
        <v>0.2</v>
      </c>
      <c r="S72" s="116">
        <v>3.4</v>
      </c>
      <c r="T72" s="116">
        <v>0</v>
      </c>
      <c r="U72" s="116">
        <v>0</v>
      </c>
      <c r="V72" s="116">
        <v>1.4000000000000001</v>
      </c>
      <c r="W72" s="116">
        <v>0</v>
      </c>
      <c r="X72" s="116">
        <v>0.2</v>
      </c>
      <c r="Y72" s="124">
        <v>1.6</v>
      </c>
      <c r="Z72" s="129">
        <v>138.39999999999998</v>
      </c>
    </row>
    <row r="73" spans="1:26" x14ac:dyDescent="0.2">
      <c r="A73" s="110" t="s">
        <v>19</v>
      </c>
      <c r="B73" s="114">
        <v>0</v>
      </c>
      <c r="C73" s="115">
        <v>0</v>
      </c>
      <c r="D73" s="115">
        <v>0</v>
      </c>
      <c r="E73" s="115">
        <v>0</v>
      </c>
      <c r="F73" s="115">
        <v>0</v>
      </c>
      <c r="G73" s="115">
        <v>0</v>
      </c>
      <c r="H73" s="115">
        <v>0</v>
      </c>
      <c r="I73" s="115">
        <v>0</v>
      </c>
      <c r="J73" s="115">
        <v>0</v>
      </c>
      <c r="K73" s="116">
        <v>0</v>
      </c>
      <c r="L73" s="116">
        <v>0</v>
      </c>
      <c r="M73" s="116">
        <v>0</v>
      </c>
      <c r="N73" s="116">
        <v>0</v>
      </c>
      <c r="O73" s="116">
        <v>0.4</v>
      </c>
      <c r="P73" s="116">
        <v>3.4</v>
      </c>
      <c r="Q73" s="116">
        <v>5.2</v>
      </c>
      <c r="R73" s="116">
        <v>3.4</v>
      </c>
      <c r="S73" s="116">
        <v>0.6</v>
      </c>
      <c r="T73" s="116">
        <v>2.8000000000000003</v>
      </c>
      <c r="U73" s="116">
        <v>4.4000000000000004</v>
      </c>
      <c r="V73" s="116">
        <v>1.8</v>
      </c>
      <c r="W73" s="116">
        <v>5.4</v>
      </c>
      <c r="X73" s="116">
        <v>5.2</v>
      </c>
      <c r="Y73" s="124">
        <v>2</v>
      </c>
      <c r="Z73" s="129">
        <v>34.600000000000009</v>
      </c>
    </row>
    <row r="74" spans="1:26" x14ac:dyDescent="0.2">
      <c r="A74" s="110" t="s">
        <v>20</v>
      </c>
      <c r="B74" s="114">
        <v>0</v>
      </c>
      <c r="C74" s="115">
        <v>0</v>
      </c>
      <c r="D74" s="115">
        <v>0</v>
      </c>
      <c r="E74" s="115">
        <v>0</v>
      </c>
      <c r="F74" s="115">
        <v>0</v>
      </c>
      <c r="G74" s="115">
        <v>0</v>
      </c>
      <c r="H74" s="115">
        <v>0</v>
      </c>
      <c r="I74" s="115">
        <v>0</v>
      </c>
      <c r="J74" s="115">
        <v>0.2</v>
      </c>
      <c r="K74" s="116">
        <v>0.6</v>
      </c>
      <c r="L74" s="116">
        <v>4</v>
      </c>
      <c r="M74" s="116">
        <v>2.8000000000000003</v>
      </c>
      <c r="N74" s="116">
        <v>1.6</v>
      </c>
      <c r="O74" s="116">
        <v>1</v>
      </c>
      <c r="P74" s="116">
        <v>2.2000000000000002</v>
      </c>
      <c r="Q74" s="116">
        <v>1.2</v>
      </c>
      <c r="R74" s="116">
        <v>0</v>
      </c>
      <c r="S74" s="116">
        <v>0</v>
      </c>
      <c r="T74" s="116">
        <v>0</v>
      </c>
      <c r="U74" s="116">
        <v>0</v>
      </c>
      <c r="V74" s="116">
        <v>0</v>
      </c>
      <c r="W74" s="116">
        <v>0</v>
      </c>
      <c r="X74" s="116">
        <v>0</v>
      </c>
      <c r="Y74" s="124">
        <v>0</v>
      </c>
      <c r="Z74" s="129">
        <v>13.599999999999998</v>
      </c>
    </row>
    <row r="75" spans="1:26" x14ac:dyDescent="0.2">
      <c r="A75" s="110" t="s">
        <v>21</v>
      </c>
      <c r="B75" s="114">
        <v>9</v>
      </c>
      <c r="C75" s="115">
        <v>8.6</v>
      </c>
      <c r="D75" s="115">
        <v>9</v>
      </c>
      <c r="E75" s="115">
        <v>9</v>
      </c>
      <c r="F75" s="115">
        <v>8.8000000000000007</v>
      </c>
      <c r="G75" s="115">
        <v>9</v>
      </c>
      <c r="H75" s="115">
        <v>7.6000000000000005</v>
      </c>
      <c r="I75" s="115">
        <v>7.2</v>
      </c>
      <c r="J75" s="115">
        <v>3.4</v>
      </c>
      <c r="K75" s="116">
        <v>2.6</v>
      </c>
      <c r="L75" s="116">
        <v>0.2</v>
      </c>
      <c r="M75" s="116">
        <v>1.2</v>
      </c>
      <c r="N75" s="116">
        <v>1.6</v>
      </c>
      <c r="O75" s="116">
        <v>1.4000000000000001</v>
      </c>
      <c r="P75" s="116">
        <v>1.2</v>
      </c>
      <c r="Q75" s="116">
        <v>3.2</v>
      </c>
      <c r="R75" s="116">
        <v>7.8</v>
      </c>
      <c r="S75" s="116">
        <v>5.6000000000000005</v>
      </c>
      <c r="T75" s="116">
        <v>7.2</v>
      </c>
      <c r="U75" s="116">
        <v>7.4</v>
      </c>
      <c r="V75" s="116">
        <v>8.8000000000000007</v>
      </c>
      <c r="W75" s="116">
        <v>8.8000000000000007</v>
      </c>
      <c r="X75" s="116">
        <v>7.8</v>
      </c>
      <c r="Y75" s="124">
        <v>8.8000000000000007</v>
      </c>
      <c r="Z75" s="129">
        <v>145.20000000000005</v>
      </c>
    </row>
    <row r="76" spans="1:26" x14ac:dyDescent="0.2">
      <c r="A76" s="110" t="s">
        <v>22</v>
      </c>
      <c r="B76" s="114">
        <v>90.600000000000009</v>
      </c>
      <c r="C76" s="115">
        <v>82.2</v>
      </c>
      <c r="D76" s="115">
        <v>81</v>
      </c>
      <c r="E76" s="115">
        <v>79.2</v>
      </c>
      <c r="F76" s="115">
        <v>84.4</v>
      </c>
      <c r="G76" s="115">
        <v>93.4</v>
      </c>
      <c r="H76" s="115">
        <v>83.4</v>
      </c>
      <c r="I76" s="115">
        <v>87.600000000000009</v>
      </c>
      <c r="J76" s="115">
        <v>95.8</v>
      </c>
      <c r="K76" s="116">
        <v>101.8</v>
      </c>
      <c r="L76" s="116">
        <v>129.4</v>
      </c>
      <c r="M76" s="116">
        <v>123.8</v>
      </c>
      <c r="N76" s="116">
        <v>99.4</v>
      </c>
      <c r="O76" s="116">
        <v>106.4</v>
      </c>
      <c r="P76" s="116">
        <v>103.2</v>
      </c>
      <c r="Q76" s="116">
        <v>110.8</v>
      </c>
      <c r="R76" s="116">
        <v>119</v>
      </c>
      <c r="S76" s="116">
        <v>119.2</v>
      </c>
      <c r="T76" s="116">
        <v>107.4</v>
      </c>
      <c r="U76" s="116">
        <v>104</v>
      </c>
      <c r="V76" s="116">
        <v>102.2</v>
      </c>
      <c r="W76" s="116">
        <v>86.4</v>
      </c>
      <c r="X76" s="116">
        <v>88.600000000000009</v>
      </c>
      <c r="Y76" s="124">
        <v>91</v>
      </c>
      <c r="Z76" s="129">
        <v>2370.2000000000003</v>
      </c>
    </row>
    <row r="77" spans="1:26" x14ac:dyDescent="0.2">
      <c r="A77" s="110" t="s">
        <v>23</v>
      </c>
      <c r="B77" s="114">
        <v>0</v>
      </c>
      <c r="C77" s="115">
        <v>0</v>
      </c>
      <c r="D77" s="115">
        <v>0</v>
      </c>
      <c r="E77" s="115">
        <v>0</v>
      </c>
      <c r="F77" s="115">
        <v>0</v>
      </c>
      <c r="G77" s="115">
        <v>0</v>
      </c>
      <c r="H77" s="115">
        <v>0</v>
      </c>
      <c r="I77" s="115">
        <v>0</v>
      </c>
      <c r="J77" s="115">
        <v>0</v>
      </c>
      <c r="K77" s="116">
        <v>0</v>
      </c>
      <c r="L77" s="116">
        <v>0</v>
      </c>
      <c r="M77" s="116">
        <v>0</v>
      </c>
      <c r="N77" s="116">
        <v>0</v>
      </c>
      <c r="O77" s="116">
        <v>0</v>
      </c>
      <c r="P77" s="116">
        <v>0</v>
      </c>
      <c r="Q77" s="116">
        <v>0</v>
      </c>
      <c r="R77" s="116">
        <v>0</v>
      </c>
      <c r="S77" s="116">
        <v>0</v>
      </c>
      <c r="T77" s="116">
        <v>0</v>
      </c>
      <c r="U77" s="116">
        <v>0</v>
      </c>
      <c r="V77" s="116">
        <v>0</v>
      </c>
      <c r="W77" s="116">
        <v>0</v>
      </c>
      <c r="X77" s="116">
        <v>0</v>
      </c>
      <c r="Y77" s="124">
        <v>0</v>
      </c>
      <c r="Z77" s="129">
        <v>0</v>
      </c>
    </row>
    <row r="78" spans="1:26" x14ac:dyDescent="0.2">
      <c r="A78" s="110" t="s">
        <v>24</v>
      </c>
      <c r="B78" s="114">
        <v>84.4</v>
      </c>
      <c r="C78" s="115">
        <v>86.600000000000009</v>
      </c>
      <c r="D78" s="115">
        <v>84.4</v>
      </c>
      <c r="E78" s="115">
        <v>84.8</v>
      </c>
      <c r="F78" s="115">
        <v>97.8</v>
      </c>
      <c r="G78" s="115">
        <v>104.60000000000001</v>
      </c>
      <c r="H78" s="115">
        <v>104.8</v>
      </c>
      <c r="I78" s="115">
        <v>98.600000000000009</v>
      </c>
      <c r="J78" s="115">
        <v>108.4</v>
      </c>
      <c r="K78" s="116">
        <v>131.4</v>
      </c>
      <c r="L78" s="116">
        <v>138.4</v>
      </c>
      <c r="M78" s="116">
        <v>143.4</v>
      </c>
      <c r="N78" s="116">
        <v>130.6</v>
      </c>
      <c r="O78" s="116">
        <v>130</v>
      </c>
      <c r="P78" s="116">
        <v>105.8</v>
      </c>
      <c r="Q78" s="116">
        <v>97.8</v>
      </c>
      <c r="R78" s="116">
        <v>97.2</v>
      </c>
      <c r="S78" s="116">
        <v>109.2</v>
      </c>
      <c r="T78" s="116">
        <v>121.4</v>
      </c>
      <c r="U78" s="116">
        <v>110.2</v>
      </c>
      <c r="V78" s="116">
        <v>103.60000000000001</v>
      </c>
      <c r="W78" s="116">
        <v>87.8</v>
      </c>
      <c r="X78" s="116">
        <v>87.4</v>
      </c>
      <c r="Y78" s="124">
        <v>90.2</v>
      </c>
      <c r="Z78" s="129">
        <v>2538.7999999999997</v>
      </c>
    </row>
    <row r="79" spans="1:26" x14ac:dyDescent="0.2">
      <c r="A79" s="110" t="s">
        <v>25</v>
      </c>
      <c r="B79" s="114">
        <v>0</v>
      </c>
      <c r="C79" s="115">
        <v>0</v>
      </c>
      <c r="D79" s="115">
        <v>0</v>
      </c>
      <c r="E79" s="115">
        <v>0</v>
      </c>
      <c r="F79" s="115">
        <v>0</v>
      </c>
      <c r="G79" s="115">
        <v>0</v>
      </c>
      <c r="H79" s="115">
        <v>0</v>
      </c>
      <c r="I79" s="115">
        <v>0</v>
      </c>
      <c r="J79" s="115">
        <v>0</v>
      </c>
      <c r="K79" s="116">
        <v>0</v>
      </c>
      <c r="L79" s="116">
        <v>0</v>
      </c>
      <c r="M79" s="116">
        <v>0</v>
      </c>
      <c r="N79" s="116">
        <v>0</v>
      </c>
      <c r="O79" s="116">
        <v>0</v>
      </c>
      <c r="P79" s="116">
        <v>0</v>
      </c>
      <c r="Q79" s="116">
        <v>0</v>
      </c>
      <c r="R79" s="116">
        <v>0</v>
      </c>
      <c r="S79" s="116">
        <v>0</v>
      </c>
      <c r="T79" s="116">
        <v>0</v>
      </c>
      <c r="U79" s="116">
        <v>0</v>
      </c>
      <c r="V79" s="116">
        <v>0</v>
      </c>
      <c r="W79" s="116">
        <v>0</v>
      </c>
      <c r="X79" s="116">
        <v>0</v>
      </c>
      <c r="Y79" s="124">
        <v>0</v>
      </c>
      <c r="Z79" s="129">
        <v>0</v>
      </c>
    </row>
    <row r="80" spans="1:26" x14ac:dyDescent="0.2">
      <c r="A80" s="110" t="s">
        <v>26</v>
      </c>
      <c r="B80" s="114">
        <v>14.8</v>
      </c>
      <c r="C80" s="115">
        <v>14.8</v>
      </c>
      <c r="D80" s="115">
        <v>14.8</v>
      </c>
      <c r="E80" s="115">
        <v>14.8</v>
      </c>
      <c r="F80" s="115">
        <v>15.200000000000001</v>
      </c>
      <c r="G80" s="115">
        <v>14.8</v>
      </c>
      <c r="H80" s="115">
        <v>10</v>
      </c>
      <c r="I80" s="115">
        <v>6.4</v>
      </c>
      <c r="J80" s="115">
        <v>6.8</v>
      </c>
      <c r="K80" s="116">
        <v>1.2</v>
      </c>
      <c r="L80" s="116">
        <v>0</v>
      </c>
      <c r="M80" s="116">
        <v>0</v>
      </c>
      <c r="N80" s="116">
        <v>0</v>
      </c>
      <c r="O80" s="116">
        <v>0</v>
      </c>
      <c r="P80" s="116">
        <v>1.2</v>
      </c>
      <c r="Q80" s="116">
        <v>7.6000000000000005</v>
      </c>
      <c r="R80" s="116">
        <v>7.2</v>
      </c>
      <c r="S80" s="116">
        <v>7.2</v>
      </c>
      <c r="T80" s="116">
        <v>7.2</v>
      </c>
      <c r="U80" s="116">
        <v>7.6000000000000005</v>
      </c>
      <c r="V80" s="116">
        <v>7.6000000000000005</v>
      </c>
      <c r="W80" s="116">
        <v>7.2</v>
      </c>
      <c r="X80" s="116">
        <v>8</v>
      </c>
      <c r="Y80" s="124">
        <v>7.6000000000000005</v>
      </c>
      <c r="Z80" s="129">
        <v>181.99999999999994</v>
      </c>
    </row>
    <row r="81" spans="1:26" x14ac:dyDescent="0.2">
      <c r="A81" s="110" t="s">
        <v>27</v>
      </c>
      <c r="B81" s="114">
        <v>218.4</v>
      </c>
      <c r="C81" s="115">
        <v>222.4</v>
      </c>
      <c r="D81" s="115">
        <v>204.8</v>
      </c>
      <c r="E81" s="115">
        <v>196.8</v>
      </c>
      <c r="F81" s="115">
        <v>215.20000000000002</v>
      </c>
      <c r="G81" s="115">
        <v>216.8</v>
      </c>
      <c r="H81" s="115">
        <v>224</v>
      </c>
      <c r="I81" s="115">
        <v>232</v>
      </c>
      <c r="J81" s="115">
        <v>219.20000000000002</v>
      </c>
      <c r="K81" s="116">
        <v>188.8</v>
      </c>
      <c r="L81" s="116">
        <v>248.8</v>
      </c>
      <c r="M81" s="116">
        <v>132.80000000000001</v>
      </c>
      <c r="N81" s="116">
        <v>149.6</v>
      </c>
      <c r="O81" s="116">
        <v>135.19999999999999</v>
      </c>
      <c r="P81" s="116">
        <v>138.4</v>
      </c>
      <c r="Q81" s="116">
        <v>148</v>
      </c>
      <c r="R81" s="116">
        <v>184.8</v>
      </c>
      <c r="S81" s="116">
        <v>248.8</v>
      </c>
      <c r="T81" s="116">
        <v>232.8</v>
      </c>
      <c r="U81" s="116">
        <v>231.20000000000002</v>
      </c>
      <c r="V81" s="116">
        <v>212</v>
      </c>
      <c r="W81" s="116">
        <v>195.20000000000002</v>
      </c>
      <c r="X81" s="116">
        <v>173.6</v>
      </c>
      <c r="Y81" s="124">
        <v>171.20000000000002</v>
      </c>
      <c r="Z81" s="129">
        <v>4740.8000000000011</v>
      </c>
    </row>
    <row r="82" spans="1:26" x14ac:dyDescent="0.2">
      <c r="A82" s="110" t="s">
        <v>28</v>
      </c>
      <c r="B82" s="114">
        <v>0</v>
      </c>
      <c r="C82" s="115">
        <v>0</v>
      </c>
      <c r="D82" s="115">
        <v>0</v>
      </c>
      <c r="E82" s="115">
        <v>0</v>
      </c>
      <c r="F82" s="115">
        <v>0</v>
      </c>
      <c r="G82" s="115">
        <v>0</v>
      </c>
      <c r="H82" s="115">
        <v>0</v>
      </c>
      <c r="I82" s="115">
        <v>0</v>
      </c>
      <c r="J82" s="115">
        <v>0</v>
      </c>
      <c r="K82" s="116">
        <v>0</v>
      </c>
      <c r="L82" s="116">
        <v>0</v>
      </c>
      <c r="M82" s="116">
        <v>0</v>
      </c>
      <c r="N82" s="116">
        <v>0</v>
      </c>
      <c r="O82" s="116">
        <v>0</v>
      </c>
      <c r="P82" s="116">
        <v>0</v>
      </c>
      <c r="Q82" s="116">
        <v>0</v>
      </c>
      <c r="R82" s="116">
        <v>0</v>
      </c>
      <c r="S82" s="116">
        <v>0</v>
      </c>
      <c r="T82" s="116">
        <v>0</v>
      </c>
      <c r="U82" s="116">
        <v>0</v>
      </c>
      <c r="V82" s="116">
        <v>0</v>
      </c>
      <c r="W82" s="116">
        <v>0</v>
      </c>
      <c r="X82" s="116">
        <v>0</v>
      </c>
      <c r="Y82" s="124">
        <v>0</v>
      </c>
      <c r="Z82" s="129">
        <v>0</v>
      </c>
    </row>
    <row r="83" spans="1:26" x14ac:dyDescent="0.2">
      <c r="A83" s="110" t="s">
        <v>29</v>
      </c>
      <c r="B83" s="114">
        <v>0</v>
      </c>
      <c r="C83" s="115">
        <v>0</v>
      </c>
      <c r="D83" s="115">
        <v>0</v>
      </c>
      <c r="E83" s="115">
        <v>0</v>
      </c>
      <c r="F83" s="115">
        <v>0</v>
      </c>
      <c r="G83" s="115">
        <v>1.6</v>
      </c>
      <c r="H83" s="115">
        <v>0</v>
      </c>
      <c r="I83" s="115">
        <v>0.8</v>
      </c>
      <c r="J83" s="115">
        <v>0.8</v>
      </c>
      <c r="K83" s="116">
        <v>35.200000000000003</v>
      </c>
      <c r="L83" s="116">
        <v>80</v>
      </c>
      <c r="M83" s="116">
        <v>0</v>
      </c>
      <c r="N83" s="116">
        <v>1.6</v>
      </c>
      <c r="O83" s="116">
        <v>0</v>
      </c>
      <c r="P83" s="116">
        <v>0</v>
      </c>
      <c r="Q83" s="116">
        <v>0</v>
      </c>
      <c r="R83" s="116">
        <v>4</v>
      </c>
      <c r="S83" s="116">
        <v>94.4</v>
      </c>
      <c r="T83" s="116">
        <v>102.4</v>
      </c>
      <c r="U83" s="116">
        <v>101.60000000000001</v>
      </c>
      <c r="V83" s="116">
        <v>99.2</v>
      </c>
      <c r="W83" s="116">
        <v>8</v>
      </c>
      <c r="X83" s="116">
        <v>0</v>
      </c>
      <c r="Y83" s="124">
        <v>0.8</v>
      </c>
      <c r="Z83" s="129">
        <v>530.4</v>
      </c>
    </row>
    <row r="84" spans="1:26" x14ac:dyDescent="0.2">
      <c r="A84" s="110" t="s">
        <v>30</v>
      </c>
      <c r="B84" s="114"/>
      <c r="C84" s="115"/>
      <c r="D84" s="115"/>
      <c r="E84" s="115"/>
      <c r="F84" s="115"/>
      <c r="G84" s="115"/>
      <c r="H84" s="115"/>
      <c r="I84" s="115"/>
      <c r="J84" s="115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24"/>
      <c r="Z84" s="129">
        <v>0</v>
      </c>
    </row>
    <row r="85" spans="1:26" x14ac:dyDescent="0.2">
      <c r="A85" s="110" t="s">
        <v>31</v>
      </c>
      <c r="B85" s="114">
        <v>162.6</v>
      </c>
      <c r="C85" s="115">
        <v>166.20000000000002</v>
      </c>
      <c r="D85" s="115">
        <v>163.80000000000001</v>
      </c>
      <c r="E85" s="115">
        <v>163.20000000000002</v>
      </c>
      <c r="F85" s="115">
        <v>163.80000000000001</v>
      </c>
      <c r="G85" s="115">
        <v>159</v>
      </c>
      <c r="H85" s="115">
        <v>156.6</v>
      </c>
      <c r="I85" s="115">
        <v>153</v>
      </c>
      <c r="J85" s="115">
        <v>151.20000000000002</v>
      </c>
      <c r="K85" s="116">
        <v>151.80000000000001</v>
      </c>
      <c r="L85" s="116">
        <v>163.80000000000001</v>
      </c>
      <c r="M85" s="116">
        <v>161.4</v>
      </c>
      <c r="N85" s="116">
        <v>192.6</v>
      </c>
      <c r="O85" s="116">
        <v>162.6</v>
      </c>
      <c r="P85" s="116">
        <v>145.80000000000001</v>
      </c>
      <c r="Q85" s="116">
        <v>176.4</v>
      </c>
      <c r="R85" s="116">
        <v>178.20000000000002</v>
      </c>
      <c r="S85" s="116">
        <v>209.4</v>
      </c>
      <c r="T85" s="116">
        <v>203.4</v>
      </c>
      <c r="U85" s="116">
        <v>202.8</v>
      </c>
      <c r="V85" s="116">
        <v>193.20000000000002</v>
      </c>
      <c r="W85" s="116">
        <v>188.4</v>
      </c>
      <c r="X85" s="116">
        <v>204</v>
      </c>
      <c r="Y85" s="124">
        <v>203.4</v>
      </c>
      <c r="Z85" s="129">
        <v>4176.6000000000004</v>
      </c>
    </row>
    <row r="86" spans="1:26" x14ac:dyDescent="0.2">
      <c r="A86" s="110" t="s">
        <v>32</v>
      </c>
      <c r="B86" s="114">
        <v>0</v>
      </c>
      <c r="C86" s="115">
        <v>0</v>
      </c>
      <c r="D86" s="115">
        <v>0</v>
      </c>
      <c r="E86" s="115">
        <v>0</v>
      </c>
      <c r="F86" s="115">
        <v>0</v>
      </c>
      <c r="G86" s="115">
        <v>0</v>
      </c>
      <c r="H86" s="115">
        <v>0</v>
      </c>
      <c r="I86" s="115">
        <v>0</v>
      </c>
      <c r="J86" s="115">
        <v>0</v>
      </c>
      <c r="K86" s="116">
        <v>0</v>
      </c>
      <c r="L86" s="116">
        <v>0</v>
      </c>
      <c r="M86" s="116">
        <v>0</v>
      </c>
      <c r="N86" s="116">
        <v>0</v>
      </c>
      <c r="O86" s="116">
        <v>0</v>
      </c>
      <c r="P86" s="116">
        <v>0</v>
      </c>
      <c r="Q86" s="116">
        <v>0</v>
      </c>
      <c r="R86" s="116">
        <v>0</v>
      </c>
      <c r="S86" s="116">
        <v>0</v>
      </c>
      <c r="T86" s="116">
        <v>0</v>
      </c>
      <c r="U86" s="116">
        <v>0</v>
      </c>
      <c r="V86" s="116">
        <v>0</v>
      </c>
      <c r="W86" s="116">
        <v>0</v>
      </c>
      <c r="X86" s="116">
        <v>0</v>
      </c>
      <c r="Y86" s="124">
        <v>0</v>
      </c>
      <c r="Z86" s="129">
        <v>0</v>
      </c>
    </row>
    <row r="87" spans="1:26" x14ac:dyDescent="0.2">
      <c r="A87" s="110" t="s">
        <v>33</v>
      </c>
      <c r="B87" s="114">
        <v>126</v>
      </c>
      <c r="C87" s="115">
        <v>129</v>
      </c>
      <c r="D87" s="115">
        <v>126</v>
      </c>
      <c r="E87" s="115">
        <v>126.60000000000001</v>
      </c>
      <c r="F87" s="115">
        <v>126</v>
      </c>
      <c r="G87" s="115">
        <v>119.4</v>
      </c>
      <c r="H87" s="115">
        <v>118.8</v>
      </c>
      <c r="I87" s="115">
        <v>114.60000000000001</v>
      </c>
      <c r="J87" s="115">
        <v>115.8</v>
      </c>
      <c r="K87" s="116">
        <v>117.60000000000001</v>
      </c>
      <c r="L87" s="116">
        <v>118.8</v>
      </c>
      <c r="M87" s="116">
        <v>121.2</v>
      </c>
      <c r="N87" s="116">
        <v>124.2</v>
      </c>
      <c r="O87" s="116">
        <v>125.4</v>
      </c>
      <c r="P87" s="116">
        <v>124.8</v>
      </c>
      <c r="Q87" s="116">
        <v>111.60000000000001</v>
      </c>
      <c r="R87" s="116">
        <v>111</v>
      </c>
      <c r="S87" s="116">
        <v>137.4</v>
      </c>
      <c r="T87" s="116">
        <v>142.20000000000002</v>
      </c>
      <c r="U87" s="116">
        <v>147</v>
      </c>
      <c r="V87" s="116">
        <v>143.4</v>
      </c>
      <c r="W87" s="116">
        <v>138.6</v>
      </c>
      <c r="X87" s="116">
        <v>141.6</v>
      </c>
      <c r="Y87" s="124">
        <v>145.20000000000002</v>
      </c>
      <c r="Z87" s="129">
        <v>3052.2</v>
      </c>
    </row>
    <row r="88" spans="1:26" x14ac:dyDescent="0.2">
      <c r="A88" s="110" t="s">
        <v>34</v>
      </c>
      <c r="B88" s="114">
        <v>0</v>
      </c>
      <c r="C88" s="115">
        <v>0</v>
      </c>
      <c r="D88" s="115">
        <v>0</v>
      </c>
      <c r="E88" s="115">
        <v>0</v>
      </c>
      <c r="F88" s="115">
        <v>0</v>
      </c>
      <c r="G88" s="115">
        <v>0</v>
      </c>
      <c r="H88" s="115">
        <v>0</v>
      </c>
      <c r="I88" s="115">
        <v>0</v>
      </c>
      <c r="J88" s="115">
        <v>0</v>
      </c>
      <c r="K88" s="116">
        <v>0</v>
      </c>
      <c r="L88" s="116">
        <v>0</v>
      </c>
      <c r="M88" s="116">
        <v>0</v>
      </c>
      <c r="N88" s="116">
        <v>0</v>
      </c>
      <c r="O88" s="116">
        <v>0</v>
      </c>
      <c r="P88" s="116">
        <v>0</v>
      </c>
      <c r="Q88" s="116">
        <v>0</v>
      </c>
      <c r="R88" s="116">
        <v>0</v>
      </c>
      <c r="S88" s="116">
        <v>0</v>
      </c>
      <c r="T88" s="116">
        <v>0</v>
      </c>
      <c r="U88" s="116">
        <v>0</v>
      </c>
      <c r="V88" s="116">
        <v>0</v>
      </c>
      <c r="W88" s="116">
        <v>0</v>
      </c>
      <c r="X88" s="116">
        <v>0</v>
      </c>
      <c r="Y88" s="124">
        <v>0</v>
      </c>
      <c r="Z88" s="129">
        <v>0</v>
      </c>
    </row>
    <row r="89" spans="1:26" x14ac:dyDescent="0.2">
      <c r="A89" s="110" t="s">
        <v>35</v>
      </c>
      <c r="B89" s="114">
        <v>36.300000000000004</v>
      </c>
      <c r="C89" s="115">
        <v>37.200000000000003</v>
      </c>
      <c r="D89" s="115">
        <v>36.300000000000004</v>
      </c>
      <c r="E89" s="115">
        <v>36</v>
      </c>
      <c r="F89" s="115">
        <v>37.800000000000004</v>
      </c>
      <c r="G89" s="115">
        <v>36.6</v>
      </c>
      <c r="H89" s="115">
        <v>36.6</v>
      </c>
      <c r="I89" s="115">
        <v>33.6</v>
      </c>
      <c r="J89" s="115">
        <v>38.1</v>
      </c>
      <c r="K89" s="116">
        <v>40.5</v>
      </c>
      <c r="L89" s="116">
        <v>44.4</v>
      </c>
      <c r="M89" s="116">
        <v>37.200000000000003</v>
      </c>
      <c r="N89" s="116">
        <v>39</v>
      </c>
      <c r="O89" s="116">
        <v>49.2</v>
      </c>
      <c r="P89" s="116">
        <v>51</v>
      </c>
      <c r="Q89" s="116">
        <v>44.4</v>
      </c>
      <c r="R89" s="116">
        <v>35.700000000000003</v>
      </c>
      <c r="S89" s="116">
        <v>37.200000000000003</v>
      </c>
      <c r="T89" s="116">
        <v>38.1</v>
      </c>
      <c r="U89" s="116">
        <v>39.9</v>
      </c>
      <c r="V89" s="116">
        <v>37.5</v>
      </c>
      <c r="W89" s="116">
        <v>39.300000000000004</v>
      </c>
      <c r="X89" s="116">
        <v>41.4</v>
      </c>
      <c r="Y89" s="124">
        <v>40.200000000000003</v>
      </c>
      <c r="Z89" s="129">
        <v>943.50000000000011</v>
      </c>
    </row>
    <row r="90" spans="1:26" x14ac:dyDescent="0.2">
      <c r="A90" s="110" t="s">
        <v>36</v>
      </c>
      <c r="B90" s="114">
        <v>0</v>
      </c>
      <c r="C90" s="115">
        <v>0</v>
      </c>
      <c r="D90" s="115">
        <v>0</v>
      </c>
      <c r="E90" s="115">
        <v>0</v>
      </c>
      <c r="F90" s="115">
        <v>0</v>
      </c>
      <c r="G90" s="115">
        <v>0</v>
      </c>
      <c r="H90" s="115">
        <v>0</v>
      </c>
      <c r="I90" s="115">
        <v>0</v>
      </c>
      <c r="J90" s="115">
        <v>0</v>
      </c>
      <c r="K90" s="116">
        <v>0</v>
      </c>
      <c r="L90" s="116">
        <v>0</v>
      </c>
      <c r="M90" s="116">
        <v>0</v>
      </c>
      <c r="N90" s="116">
        <v>0</v>
      </c>
      <c r="O90" s="116">
        <v>0</v>
      </c>
      <c r="P90" s="116">
        <v>0</v>
      </c>
      <c r="Q90" s="116">
        <v>0</v>
      </c>
      <c r="R90" s="116">
        <v>0</v>
      </c>
      <c r="S90" s="116">
        <v>0</v>
      </c>
      <c r="T90" s="116">
        <v>0</v>
      </c>
      <c r="U90" s="116">
        <v>0</v>
      </c>
      <c r="V90" s="116">
        <v>0</v>
      </c>
      <c r="W90" s="116">
        <v>0</v>
      </c>
      <c r="X90" s="116">
        <v>0</v>
      </c>
      <c r="Y90" s="124">
        <v>0</v>
      </c>
      <c r="Z90" s="129">
        <v>0</v>
      </c>
    </row>
    <row r="91" spans="1:26" x14ac:dyDescent="0.2">
      <c r="A91" s="110" t="s">
        <v>37</v>
      </c>
      <c r="B91" s="114">
        <v>238.20000000000002</v>
      </c>
      <c r="C91" s="115">
        <v>251.20000000000002</v>
      </c>
      <c r="D91" s="115">
        <v>276</v>
      </c>
      <c r="E91" s="115">
        <v>276.2</v>
      </c>
      <c r="F91" s="115">
        <v>272</v>
      </c>
      <c r="G91" s="115">
        <v>203.8</v>
      </c>
      <c r="H91" s="115">
        <v>140.6</v>
      </c>
      <c r="I91" s="115">
        <v>134.80000000000001</v>
      </c>
      <c r="J91" s="115">
        <v>254.4</v>
      </c>
      <c r="K91" s="116">
        <v>402.40000000000003</v>
      </c>
      <c r="L91" s="116">
        <v>372.6</v>
      </c>
      <c r="M91" s="116">
        <v>409</v>
      </c>
      <c r="N91" s="116">
        <v>215.20000000000002</v>
      </c>
      <c r="O91" s="116">
        <v>449.40000000000003</v>
      </c>
      <c r="P91" s="116">
        <v>398</v>
      </c>
      <c r="Q91" s="116">
        <v>324.40000000000003</v>
      </c>
      <c r="R91" s="116">
        <v>373</v>
      </c>
      <c r="S91" s="116">
        <v>378.6</v>
      </c>
      <c r="T91" s="116">
        <v>279.60000000000002</v>
      </c>
      <c r="U91" s="116">
        <v>171.4</v>
      </c>
      <c r="V91" s="116">
        <v>259</v>
      </c>
      <c r="W91" s="116">
        <v>285.8</v>
      </c>
      <c r="X91" s="116">
        <v>289</v>
      </c>
      <c r="Y91" s="124">
        <v>289.60000000000002</v>
      </c>
      <c r="Z91" s="129">
        <v>6944.2</v>
      </c>
    </row>
    <row r="92" spans="1:26" x14ac:dyDescent="0.2">
      <c r="A92" s="110" t="s">
        <v>38</v>
      </c>
      <c r="B92" s="114"/>
      <c r="C92" s="115"/>
      <c r="D92" s="115"/>
      <c r="E92" s="115"/>
      <c r="F92" s="115"/>
      <c r="G92" s="115"/>
      <c r="H92" s="115"/>
      <c r="I92" s="115"/>
      <c r="J92" s="115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116"/>
      <c r="Y92" s="124"/>
      <c r="Z92" s="129">
        <v>0</v>
      </c>
    </row>
    <row r="93" spans="1:26" x14ac:dyDescent="0.2">
      <c r="A93" s="110" t="s">
        <v>39</v>
      </c>
      <c r="B93" s="114">
        <v>553.80000000000007</v>
      </c>
      <c r="C93" s="115">
        <v>549.6</v>
      </c>
      <c r="D93" s="115">
        <v>550.80000000000007</v>
      </c>
      <c r="E93" s="115">
        <v>548.4</v>
      </c>
      <c r="F93" s="115">
        <v>552</v>
      </c>
      <c r="G93" s="115">
        <v>543.6</v>
      </c>
      <c r="H93" s="115">
        <v>540.6</v>
      </c>
      <c r="I93" s="115">
        <v>551.4</v>
      </c>
      <c r="J93" s="115">
        <v>554.4</v>
      </c>
      <c r="K93" s="116">
        <v>564.6</v>
      </c>
      <c r="L93" s="116">
        <v>567.6</v>
      </c>
      <c r="M93" s="116">
        <v>558</v>
      </c>
      <c r="N93" s="116">
        <v>564</v>
      </c>
      <c r="O93" s="116">
        <v>562.20000000000005</v>
      </c>
      <c r="P93" s="116">
        <v>559.80000000000007</v>
      </c>
      <c r="Q93" s="116">
        <v>555.6</v>
      </c>
      <c r="R93" s="116">
        <v>559.20000000000005</v>
      </c>
      <c r="S93" s="116">
        <v>558</v>
      </c>
      <c r="T93" s="116">
        <v>567</v>
      </c>
      <c r="U93" s="116">
        <v>565.80000000000007</v>
      </c>
      <c r="V93" s="116">
        <v>558</v>
      </c>
      <c r="W93" s="116">
        <v>560.4</v>
      </c>
      <c r="X93" s="116">
        <v>563.4</v>
      </c>
      <c r="Y93" s="124">
        <v>562.80000000000007</v>
      </c>
      <c r="Z93" s="129">
        <v>13370.999999999998</v>
      </c>
    </row>
    <row r="94" spans="1:26" x14ac:dyDescent="0.2">
      <c r="A94" s="110" t="s">
        <v>40</v>
      </c>
      <c r="B94" s="114">
        <v>0</v>
      </c>
      <c r="C94" s="115">
        <v>0</v>
      </c>
      <c r="D94" s="115">
        <v>0</v>
      </c>
      <c r="E94" s="115">
        <v>0</v>
      </c>
      <c r="F94" s="115">
        <v>0</v>
      </c>
      <c r="G94" s="115">
        <v>0</v>
      </c>
      <c r="H94" s="115">
        <v>0</v>
      </c>
      <c r="I94" s="115">
        <v>0</v>
      </c>
      <c r="J94" s="115">
        <v>0</v>
      </c>
      <c r="K94" s="116">
        <v>0</v>
      </c>
      <c r="L94" s="116">
        <v>0</v>
      </c>
      <c r="M94" s="116">
        <v>0</v>
      </c>
      <c r="N94" s="116">
        <v>0</v>
      </c>
      <c r="O94" s="116">
        <v>0</v>
      </c>
      <c r="P94" s="116">
        <v>0</v>
      </c>
      <c r="Q94" s="116">
        <v>0</v>
      </c>
      <c r="R94" s="116">
        <v>0</v>
      </c>
      <c r="S94" s="116">
        <v>0</v>
      </c>
      <c r="T94" s="116">
        <v>0</v>
      </c>
      <c r="U94" s="116">
        <v>0</v>
      </c>
      <c r="V94" s="116">
        <v>0</v>
      </c>
      <c r="W94" s="116">
        <v>0</v>
      </c>
      <c r="X94" s="116">
        <v>0</v>
      </c>
      <c r="Y94" s="124">
        <v>0</v>
      </c>
      <c r="Z94" s="129">
        <v>0</v>
      </c>
    </row>
    <row r="95" spans="1:26" x14ac:dyDescent="0.2">
      <c r="A95" s="110" t="s">
        <v>41</v>
      </c>
      <c r="B95" s="114">
        <v>173.4</v>
      </c>
      <c r="C95" s="115">
        <v>150.6</v>
      </c>
      <c r="D95" s="115">
        <v>148.80000000000001</v>
      </c>
      <c r="E95" s="115">
        <v>154.80000000000001</v>
      </c>
      <c r="F95" s="115">
        <v>157.20000000000002</v>
      </c>
      <c r="G95" s="115">
        <v>130.19999999999999</v>
      </c>
      <c r="H95" s="115">
        <v>135</v>
      </c>
      <c r="I95" s="115">
        <v>183</v>
      </c>
      <c r="J95" s="115">
        <v>185.4</v>
      </c>
      <c r="K95" s="116">
        <v>184.20000000000002</v>
      </c>
      <c r="L95" s="116">
        <v>181.8</v>
      </c>
      <c r="M95" s="116">
        <v>168.6</v>
      </c>
      <c r="N95" s="116">
        <v>178.20000000000002</v>
      </c>
      <c r="O95" s="116">
        <v>177</v>
      </c>
      <c r="P95" s="116">
        <v>162</v>
      </c>
      <c r="Q95" s="116">
        <v>147</v>
      </c>
      <c r="R95" s="116">
        <v>145.80000000000001</v>
      </c>
      <c r="S95" s="116">
        <v>143.4</v>
      </c>
      <c r="T95" s="116">
        <v>171.6</v>
      </c>
      <c r="U95" s="116">
        <v>147.6</v>
      </c>
      <c r="V95" s="116">
        <v>99.600000000000009</v>
      </c>
      <c r="W95" s="116">
        <v>118.8</v>
      </c>
      <c r="X95" s="116">
        <v>139.20000000000002</v>
      </c>
      <c r="Y95" s="124">
        <v>134.4</v>
      </c>
      <c r="Z95" s="129">
        <v>3717.6</v>
      </c>
    </row>
    <row r="96" spans="1:26" x14ac:dyDescent="0.2">
      <c r="A96" s="110" t="s">
        <v>42</v>
      </c>
      <c r="B96" s="114">
        <v>0</v>
      </c>
      <c r="C96" s="115">
        <v>0</v>
      </c>
      <c r="D96" s="115">
        <v>0</v>
      </c>
      <c r="E96" s="115">
        <v>0</v>
      </c>
      <c r="F96" s="115">
        <v>0</v>
      </c>
      <c r="G96" s="115">
        <v>0</v>
      </c>
      <c r="H96" s="115">
        <v>0</v>
      </c>
      <c r="I96" s="115">
        <v>0</v>
      </c>
      <c r="J96" s="115">
        <v>0</v>
      </c>
      <c r="K96" s="116">
        <v>0</v>
      </c>
      <c r="L96" s="116">
        <v>0</v>
      </c>
      <c r="M96" s="116">
        <v>0</v>
      </c>
      <c r="N96" s="116">
        <v>0.6</v>
      </c>
      <c r="O96" s="116">
        <v>0</v>
      </c>
      <c r="P96" s="116">
        <v>0</v>
      </c>
      <c r="Q96" s="116">
        <v>0</v>
      </c>
      <c r="R96" s="116">
        <v>0</v>
      </c>
      <c r="S96" s="116">
        <v>0</v>
      </c>
      <c r="T96" s="116">
        <v>0</v>
      </c>
      <c r="U96" s="116">
        <v>0</v>
      </c>
      <c r="V96" s="116">
        <v>0</v>
      </c>
      <c r="W96" s="116">
        <v>0</v>
      </c>
      <c r="X96" s="116">
        <v>0</v>
      </c>
      <c r="Y96" s="124">
        <v>0</v>
      </c>
      <c r="Z96" s="129">
        <v>0.6</v>
      </c>
    </row>
    <row r="97" spans="1:26" x14ac:dyDescent="0.2">
      <c r="A97" s="110" t="s">
        <v>43</v>
      </c>
      <c r="B97" s="114">
        <v>5</v>
      </c>
      <c r="C97" s="115">
        <v>5.8</v>
      </c>
      <c r="D97" s="115">
        <v>5.6000000000000005</v>
      </c>
      <c r="E97" s="115">
        <v>5.2</v>
      </c>
      <c r="F97" s="115">
        <v>5.8</v>
      </c>
      <c r="G97" s="115">
        <v>5.2</v>
      </c>
      <c r="H97" s="115">
        <v>4.8</v>
      </c>
      <c r="I97" s="115">
        <v>3.8000000000000003</v>
      </c>
      <c r="J97" s="115">
        <v>2.8000000000000003</v>
      </c>
      <c r="K97" s="116">
        <v>5.2</v>
      </c>
      <c r="L97" s="116">
        <v>5.2</v>
      </c>
      <c r="M97" s="116">
        <v>5.4</v>
      </c>
      <c r="N97" s="116">
        <v>4.4000000000000004</v>
      </c>
      <c r="O97" s="116">
        <v>2</v>
      </c>
      <c r="P97" s="116">
        <v>2.6</v>
      </c>
      <c r="Q97" s="116">
        <v>2</v>
      </c>
      <c r="R97" s="116">
        <v>2.4</v>
      </c>
      <c r="S97" s="116">
        <v>3</v>
      </c>
      <c r="T97" s="116">
        <v>3.6</v>
      </c>
      <c r="U97" s="116">
        <v>4.8</v>
      </c>
      <c r="V97" s="116">
        <v>6.4</v>
      </c>
      <c r="W97" s="116">
        <v>5.8</v>
      </c>
      <c r="X97" s="116">
        <v>5.4</v>
      </c>
      <c r="Y97" s="124">
        <v>5.8</v>
      </c>
      <c r="Z97" s="129">
        <v>108</v>
      </c>
    </row>
    <row r="98" spans="1:26" x14ac:dyDescent="0.2">
      <c r="A98" s="110" t="s">
        <v>44</v>
      </c>
      <c r="B98" s="114">
        <v>0</v>
      </c>
      <c r="C98" s="115">
        <v>0</v>
      </c>
      <c r="D98" s="115">
        <v>0</v>
      </c>
      <c r="E98" s="115">
        <v>0</v>
      </c>
      <c r="F98" s="115">
        <v>0</v>
      </c>
      <c r="G98" s="115">
        <v>0</v>
      </c>
      <c r="H98" s="115">
        <v>0</v>
      </c>
      <c r="I98" s="115">
        <v>0</v>
      </c>
      <c r="J98" s="115">
        <v>0</v>
      </c>
      <c r="K98" s="116">
        <v>0</v>
      </c>
      <c r="L98" s="116">
        <v>0</v>
      </c>
      <c r="M98" s="116">
        <v>0</v>
      </c>
      <c r="N98" s="116">
        <v>0</v>
      </c>
      <c r="O98" s="116">
        <v>0</v>
      </c>
      <c r="P98" s="116">
        <v>0</v>
      </c>
      <c r="Q98" s="116">
        <v>0</v>
      </c>
      <c r="R98" s="116">
        <v>0</v>
      </c>
      <c r="S98" s="116">
        <v>0</v>
      </c>
      <c r="T98" s="116">
        <v>0</v>
      </c>
      <c r="U98" s="116">
        <v>0</v>
      </c>
      <c r="V98" s="116">
        <v>0</v>
      </c>
      <c r="W98" s="116">
        <v>0</v>
      </c>
      <c r="X98" s="116">
        <v>0</v>
      </c>
      <c r="Y98" s="124">
        <v>0</v>
      </c>
      <c r="Z98" s="129">
        <v>0</v>
      </c>
    </row>
    <row r="99" spans="1:26" x14ac:dyDescent="0.2">
      <c r="A99" s="110" t="s">
        <v>45</v>
      </c>
      <c r="B99" s="114">
        <v>5.6000000000000005</v>
      </c>
      <c r="C99" s="115">
        <v>5.6000000000000005</v>
      </c>
      <c r="D99" s="115">
        <v>5.6000000000000005</v>
      </c>
      <c r="E99" s="115">
        <v>2</v>
      </c>
      <c r="F99" s="115">
        <v>2</v>
      </c>
      <c r="G99" s="115">
        <v>2</v>
      </c>
      <c r="H99" s="115">
        <v>1.6</v>
      </c>
      <c r="I99" s="115">
        <v>1.6</v>
      </c>
      <c r="J99" s="115">
        <v>6.4</v>
      </c>
      <c r="K99" s="116">
        <v>7.6000000000000005</v>
      </c>
      <c r="L99" s="116">
        <v>7.6000000000000005</v>
      </c>
      <c r="M99" s="116">
        <v>7.2</v>
      </c>
      <c r="N99" s="116">
        <v>7.6000000000000005</v>
      </c>
      <c r="O99" s="116">
        <v>6</v>
      </c>
      <c r="P99" s="116">
        <v>6.8</v>
      </c>
      <c r="Q99" s="116">
        <v>8.4</v>
      </c>
      <c r="R99" s="116">
        <v>8</v>
      </c>
      <c r="S99" s="116">
        <v>6</v>
      </c>
      <c r="T99" s="116">
        <v>5.6000000000000005</v>
      </c>
      <c r="U99" s="116">
        <v>6.4</v>
      </c>
      <c r="V99" s="116">
        <v>6</v>
      </c>
      <c r="W99" s="116">
        <v>4.8</v>
      </c>
      <c r="X99" s="116">
        <v>2.8000000000000003</v>
      </c>
      <c r="Y99" s="124">
        <v>2.4</v>
      </c>
      <c r="Z99" s="129">
        <v>125.60000000000001</v>
      </c>
    </row>
    <row r="100" spans="1:26" x14ac:dyDescent="0.2">
      <c r="A100" s="110" t="s">
        <v>46</v>
      </c>
      <c r="B100" s="114">
        <v>0</v>
      </c>
      <c r="C100" s="115">
        <v>0</v>
      </c>
      <c r="D100" s="115">
        <v>0</v>
      </c>
      <c r="E100" s="115">
        <v>0</v>
      </c>
      <c r="F100" s="115">
        <v>0</v>
      </c>
      <c r="G100" s="115">
        <v>0</v>
      </c>
      <c r="H100" s="115">
        <v>0</v>
      </c>
      <c r="I100" s="115">
        <v>0</v>
      </c>
      <c r="J100" s="115">
        <v>0</v>
      </c>
      <c r="K100" s="116">
        <v>0</v>
      </c>
      <c r="L100" s="116">
        <v>0</v>
      </c>
      <c r="M100" s="116">
        <v>0</v>
      </c>
      <c r="N100" s="116">
        <v>0</v>
      </c>
      <c r="O100" s="116">
        <v>0</v>
      </c>
      <c r="P100" s="116">
        <v>0</v>
      </c>
      <c r="Q100" s="116">
        <v>0</v>
      </c>
      <c r="R100" s="116">
        <v>0</v>
      </c>
      <c r="S100" s="116">
        <v>0</v>
      </c>
      <c r="T100" s="116">
        <v>0</v>
      </c>
      <c r="U100" s="116">
        <v>0</v>
      </c>
      <c r="V100" s="116">
        <v>0</v>
      </c>
      <c r="W100" s="116">
        <v>0</v>
      </c>
      <c r="X100" s="116">
        <v>0</v>
      </c>
      <c r="Y100" s="124">
        <v>0</v>
      </c>
      <c r="Z100" s="129">
        <v>0</v>
      </c>
    </row>
    <row r="101" spans="1:26" x14ac:dyDescent="0.2">
      <c r="A101" s="110" t="s">
        <v>47</v>
      </c>
      <c r="B101" s="114">
        <v>0</v>
      </c>
      <c r="C101" s="115">
        <v>0</v>
      </c>
      <c r="D101" s="115">
        <v>0</v>
      </c>
      <c r="E101" s="115">
        <v>0</v>
      </c>
      <c r="F101" s="115">
        <v>0</v>
      </c>
      <c r="G101" s="115">
        <v>0</v>
      </c>
      <c r="H101" s="115">
        <v>0</v>
      </c>
      <c r="I101" s="115">
        <v>0</v>
      </c>
      <c r="J101" s="115">
        <v>0</v>
      </c>
      <c r="K101" s="116">
        <v>0</v>
      </c>
      <c r="L101" s="116">
        <v>0</v>
      </c>
      <c r="M101" s="116">
        <v>0</v>
      </c>
      <c r="N101" s="116">
        <v>0</v>
      </c>
      <c r="O101" s="116">
        <v>0</v>
      </c>
      <c r="P101" s="116">
        <v>0</v>
      </c>
      <c r="Q101" s="116">
        <v>0</v>
      </c>
      <c r="R101" s="116">
        <v>0</v>
      </c>
      <c r="S101" s="116">
        <v>0</v>
      </c>
      <c r="T101" s="116">
        <v>0</v>
      </c>
      <c r="U101" s="116">
        <v>0</v>
      </c>
      <c r="V101" s="116">
        <v>0</v>
      </c>
      <c r="W101" s="116">
        <v>0</v>
      </c>
      <c r="X101" s="116">
        <v>0</v>
      </c>
      <c r="Y101" s="124">
        <v>0</v>
      </c>
      <c r="Z101" s="129">
        <v>0</v>
      </c>
    </row>
    <row r="102" spans="1:26" x14ac:dyDescent="0.2">
      <c r="A102" s="110" t="s">
        <v>48</v>
      </c>
      <c r="B102" s="114">
        <v>3.75</v>
      </c>
      <c r="C102" s="115">
        <v>3.9</v>
      </c>
      <c r="D102" s="115">
        <v>3.75</v>
      </c>
      <c r="E102" s="115">
        <v>3.75</v>
      </c>
      <c r="F102" s="115">
        <v>3.9</v>
      </c>
      <c r="G102" s="115">
        <v>3.75</v>
      </c>
      <c r="H102" s="115">
        <v>3.75</v>
      </c>
      <c r="I102" s="115">
        <v>3.75</v>
      </c>
      <c r="J102" s="115">
        <v>3.6</v>
      </c>
      <c r="K102" s="116">
        <v>3.9</v>
      </c>
      <c r="L102" s="116">
        <v>3.75</v>
      </c>
      <c r="M102" s="116">
        <v>3.75</v>
      </c>
      <c r="N102" s="116">
        <v>3.75</v>
      </c>
      <c r="O102" s="116">
        <v>3.6</v>
      </c>
      <c r="P102" s="116">
        <v>3.45</v>
      </c>
      <c r="Q102" s="116">
        <v>3.6</v>
      </c>
      <c r="R102" s="116">
        <v>3.6</v>
      </c>
      <c r="S102" s="116">
        <v>3.75</v>
      </c>
      <c r="T102" s="116">
        <v>3.6</v>
      </c>
      <c r="U102" s="116">
        <v>3.75</v>
      </c>
      <c r="V102" s="116">
        <v>3.75</v>
      </c>
      <c r="W102" s="116">
        <v>3.75</v>
      </c>
      <c r="X102" s="116">
        <v>3.75</v>
      </c>
      <c r="Y102" s="124">
        <v>3.75</v>
      </c>
      <c r="Z102" s="129">
        <v>89.4</v>
      </c>
    </row>
    <row r="103" spans="1:26" x14ac:dyDescent="0.2">
      <c r="A103" s="110" t="s">
        <v>49</v>
      </c>
      <c r="B103" s="114">
        <v>71</v>
      </c>
      <c r="C103" s="115">
        <v>71.600000000000009</v>
      </c>
      <c r="D103" s="115">
        <v>69.2</v>
      </c>
      <c r="E103" s="115">
        <v>69.8</v>
      </c>
      <c r="F103" s="115">
        <v>71</v>
      </c>
      <c r="G103" s="115">
        <v>71.400000000000006</v>
      </c>
      <c r="H103" s="115">
        <v>69.600000000000009</v>
      </c>
      <c r="I103" s="115">
        <v>68.8</v>
      </c>
      <c r="J103" s="115">
        <v>71.8</v>
      </c>
      <c r="K103" s="116">
        <v>78.600000000000009</v>
      </c>
      <c r="L103" s="116">
        <v>77.2</v>
      </c>
      <c r="M103" s="116">
        <v>73</v>
      </c>
      <c r="N103" s="116">
        <v>71.400000000000006</v>
      </c>
      <c r="O103" s="116">
        <v>79</v>
      </c>
      <c r="P103" s="116">
        <v>75.2</v>
      </c>
      <c r="Q103" s="116">
        <v>81.400000000000006</v>
      </c>
      <c r="R103" s="116">
        <v>69.2</v>
      </c>
      <c r="S103" s="116">
        <v>74.8</v>
      </c>
      <c r="T103" s="116">
        <v>75.8</v>
      </c>
      <c r="U103" s="116">
        <v>80.600000000000009</v>
      </c>
      <c r="V103" s="116">
        <v>75.400000000000006</v>
      </c>
      <c r="W103" s="116">
        <v>77.400000000000006</v>
      </c>
      <c r="X103" s="116">
        <v>78.600000000000009</v>
      </c>
      <c r="Y103" s="124">
        <v>79.8</v>
      </c>
      <c r="Z103" s="129">
        <v>1781.6</v>
      </c>
    </row>
    <row r="104" spans="1:26" x14ac:dyDescent="0.2">
      <c r="A104" s="110" t="s">
        <v>50</v>
      </c>
      <c r="B104" s="114">
        <v>0</v>
      </c>
      <c r="C104" s="115">
        <v>0</v>
      </c>
      <c r="D104" s="115">
        <v>0</v>
      </c>
      <c r="E104" s="115">
        <v>0</v>
      </c>
      <c r="F104" s="115">
        <v>0</v>
      </c>
      <c r="G104" s="115">
        <v>0</v>
      </c>
      <c r="H104" s="115">
        <v>0</v>
      </c>
      <c r="I104" s="115">
        <v>0</v>
      </c>
      <c r="J104" s="115">
        <v>0</v>
      </c>
      <c r="K104" s="116">
        <v>0</v>
      </c>
      <c r="L104" s="116">
        <v>0</v>
      </c>
      <c r="M104" s="116">
        <v>0</v>
      </c>
      <c r="N104" s="116">
        <v>0</v>
      </c>
      <c r="O104" s="116">
        <v>0</v>
      </c>
      <c r="P104" s="116">
        <v>0</v>
      </c>
      <c r="Q104" s="116">
        <v>0</v>
      </c>
      <c r="R104" s="116">
        <v>0</v>
      </c>
      <c r="S104" s="116">
        <v>0</v>
      </c>
      <c r="T104" s="116">
        <v>0</v>
      </c>
      <c r="U104" s="116">
        <v>0</v>
      </c>
      <c r="V104" s="116">
        <v>0</v>
      </c>
      <c r="W104" s="116">
        <v>0</v>
      </c>
      <c r="X104" s="116">
        <v>0</v>
      </c>
      <c r="Y104" s="124">
        <v>0</v>
      </c>
      <c r="Z104" s="129">
        <v>0</v>
      </c>
    </row>
    <row r="105" spans="1:26" x14ac:dyDescent="0.2">
      <c r="A105" s="110" t="s">
        <v>51</v>
      </c>
      <c r="B105" s="114">
        <v>0</v>
      </c>
      <c r="C105" s="115">
        <v>0</v>
      </c>
      <c r="D105" s="115">
        <v>0</v>
      </c>
      <c r="E105" s="115">
        <v>0</v>
      </c>
      <c r="F105" s="115">
        <v>0</v>
      </c>
      <c r="G105" s="115">
        <v>0</v>
      </c>
      <c r="H105" s="115">
        <v>0</v>
      </c>
      <c r="I105" s="115">
        <v>0</v>
      </c>
      <c r="J105" s="115">
        <v>0</v>
      </c>
      <c r="K105" s="116">
        <v>0</v>
      </c>
      <c r="L105" s="116">
        <v>0</v>
      </c>
      <c r="M105" s="116">
        <v>0</v>
      </c>
      <c r="N105" s="116">
        <v>0</v>
      </c>
      <c r="O105" s="116">
        <v>0</v>
      </c>
      <c r="P105" s="116">
        <v>0</v>
      </c>
      <c r="Q105" s="116">
        <v>0</v>
      </c>
      <c r="R105" s="116">
        <v>0</v>
      </c>
      <c r="S105" s="116">
        <v>0</v>
      </c>
      <c r="T105" s="116">
        <v>0</v>
      </c>
      <c r="U105" s="116">
        <v>0</v>
      </c>
      <c r="V105" s="116">
        <v>0</v>
      </c>
      <c r="W105" s="116">
        <v>0</v>
      </c>
      <c r="X105" s="116">
        <v>0</v>
      </c>
      <c r="Y105" s="124">
        <v>0</v>
      </c>
      <c r="Z105" s="129">
        <v>0</v>
      </c>
    </row>
    <row r="106" spans="1:26" x14ac:dyDescent="0.2">
      <c r="A106" s="110" t="s">
        <v>52</v>
      </c>
      <c r="B106" s="114">
        <v>0</v>
      </c>
      <c r="C106" s="115">
        <v>0</v>
      </c>
      <c r="D106" s="115">
        <v>0</v>
      </c>
      <c r="E106" s="115">
        <v>0</v>
      </c>
      <c r="F106" s="115">
        <v>0</v>
      </c>
      <c r="G106" s="115">
        <v>0</v>
      </c>
      <c r="H106" s="115">
        <v>0</v>
      </c>
      <c r="I106" s="115">
        <v>0</v>
      </c>
      <c r="J106" s="115">
        <v>0</v>
      </c>
      <c r="K106" s="116">
        <v>0</v>
      </c>
      <c r="L106" s="116">
        <v>0</v>
      </c>
      <c r="M106" s="116">
        <v>0</v>
      </c>
      <c r="N106" s="116">
        <v>0</v>
      </c>
      <c r="O106" s="116">
        <v>0</v>
      </c>
      <c r="P106" s="116">
        <v>0</v>
      </c>
      <c r="Q106" s="116">
        <v>0</v>
      </c>
      <c r="R106" s="116">
        <v>0</v>
      </c>
      <c r="S106" s="116">
        <v>0</v>
      </c>
      <c r="T106" s="116">
        <v>0</v>
      </c>
      <c r="U106" s="116">
        <v>0</v>
      </c>
      <c r="V106" s="116">
        <v>0</v>
      </c>
      <c r="W106" s="116">
        <v>0</v>
      </c>
      <c r="X106" s="116">
        <v>0</v>
      </c>
      <c r="Y106" s="124">
        <v>0</v>
      </c>
      <c r="Z106" s="129">
        <v>0</v>
      </c>
    </row>
    <row r="107" spans="1:26" x14ac:dyDescent="0.2">
      <c r="A107" s="110" t="s">
        <v>53</v>
      </c>
      <c r="B107" s="114">
        <v>9.4</v>
      </c>
      <c r="C107" s="115">
        <v>9.6</v>
      </c>
      <c r="D107" s="115">
        <v>9.4</v>
      </c>
      <c r="E107" s="115">
        <v>9.4</v>
      </c>
      <c r="F107" s="115">
        <v>9.6</v>
      </c>
      <c r="G107" s="115">
        <v>9.6</v>
      </c>
      <c r="H107" s="115">
        <v>9.2000000000000011</v>
      </c>
      <c r="I107" s="115">
        <v>8.6</v>
      </c>
      <c r="J107" s="115">
        <v>6.6000000000000005</v>
      </c>
      <c r="K107" s="116">
        <v>2.2000000000000002</v>
      </c>
      <c r="L107" s="116">
        <v>0</v>
      </c>
      <c r="M107" s="116">
        <v>0</v>
      </c>
      <c r="N107" s="116">
        <v>0</v>
      </c>
      <c r="O107" s="116">
        <v>0</v>
      </c>
      <c r="P107" s="116">
        <v>2.4</v>
      </c>
      <c r="Q107" s="116">
        <v>6.8</v>
      </c>
      <c r="R107" s="116">
        <v>6.8</v>
      </c>
      <c r="S107" s="116">
        <v>7.4</v>
      </c>
      <c r="T107" s="116">
        <v>7.2</v>
      </c>
      <c r="U107" s="116">
        <v>8</v>
      </c>
      <c r="V107" s="116">
        <v>8.6</v>
      </c>
      <c r="W107" s="116">
        <v>8.4</v>
      </c>
      <c r="X107" s="116">
        <v>8</v>
      </c>
      <c r="Y107" s="124">
        <v>8.4</v>
      </c>
      <c r="Z107" s="129">
        <v>155.60000000000002</v>
      </c>
    </row>
    <row r="108" spans="1:26" x14ac:dyDescent="0.2">
      <c r="A108" s="110" t="s">
        <v>54</v>
      </c>
      <c r="B108" s="114">
        <v>1698.4</v>
      </c>
      <c r="C108" s="115">
        <v>1720.4</v>
      </c>
      <c r="D108" s="115">
        <v>1716</v>
      </c>
      <c r="E108" s="115">
        <v>1698.4</v>
      </c>
      <c r="F108" s="115">
        <v>1729.2</v>
      </c>
      <c r="G108" s="115">
        <v>1641.2</v>
      </c>
      <c r="H108" s="115">
        <v>1570.8</v>
      </c>
      <c r="I108" s="115">
        <v>1584</v>
      </c>
      <c r="J108" s="115">
        <v>1738</v>
      </c>
      <c r="K108" s="116">
        <v>1852.4</v>
      </c>
      <c r="L108" s="116">
        <v>1918.4</v>
      </c>
      <c r="M108" s="116">
        <v>1790.8</v>
      </c>
      <c r="N108" s="116">
        <v>1623.6000000000001</v>
      </c>
      <c r="O108" s="116">
        <v>1892</v>
      </c>
      <c r="P108" s="116">
        <v>1799.6000000000001</v>
      </c>
      <c r="Q108" s="116">
        <v>1777.6000000000001</v>
      </c>
      <c r="R108" s="116">
        <v>1856.8</v>
      </c>
      <c r="S108" s="116">
        <v>1975.6000000000001</v>
      </c>
      <c r="T108" s="116">
        <v>1834.8</v>
      </c>
      <c r="U108" s="116">
        <v>1702.8</v>
      </c>
      <c r="V108" s="116">
        <v>1760</v>
      </c>
      <c r="W108" s="116">
        <v>1755.6000000000001</v>
      </c>
      <c r="X108" s="116">
        <v>1751.2</v>
      </c>
      <c r="Y108" s="124">
        <v>1746.8</v>
      </c>
      <c r="Z108" s="129">
        <v>42134.400000000001</v>
      </c>
    </row>
    <row r="109" spans="1:26" x14ac:dyDescent="0.2">
      <c r="A109" s="110" t="s">
        <v>55</v>
      </c>
      <c r="B109" s="114">
        <v>0</v>
      </c>
      <c r="C109" s="115">
        <v>0</v>
      </c>
      <c r="D109" s="115">
        <v>0</v>
      </c>
      <c r="E109" s="115">
        <v>0</v>
      </c>
      <c r="F109" s="115">
        <v>0</v>
      </c>
      <c r="G109" s="115">
        <v>0</v>
      </c>
      <c r="H109" s="115">
        <v>0</v>
      </c>
      <c r="I109" s="115">
        <v>0</v>
      </c>
      <c r="J109" s="115">
        <v>0</v>
      </c>
      <c r="K109" s="116">
        <v>0</v>
      </c>
      <c r="L109" s="116">
        <v>0</v>
      </c>
      <c r="M109" s="116">
        <v>0</v>
      </c>
      <c r="N109" s="116">
        <v>0</v>
      </c>
      <c r="O109" s="116">
        <v>0</v>
      </c>
      <c r="P109" s="116">
        <v>0</v>
      </c>
      <c r="Q109" s="116">
        <v>0</v>
      </c>
      <c r="R109" s="116">
        <v>0</v>
      </c>
      <c r="S109" s="116">
        <v>0</v>
      </c>
      <c r="T109" s="116">
        <v>0</v>
      </c>
      <c r="U109" s="116">
        <v>0</v>
      </c>
      <c r="V109" s="116">
        <v>0</v>
      </c>
      <c r="W109" s="116">
        <v>0</v>
      </c>
      <c r="X109" s="116">
        <v>0</v>
      </c>
      <c r="Y109" s="124">
        <v>0</v>
      </c>
      <c r="Z109" s="129">
        <v>0</v>
      </c>
    </row>
    <row r="110" spans="1:26" x14ac:dyDescent="0.2">
      <c r="A110" s="110" t="s">
        <v>56</v>
      </c>
      <c r="B110" s="114">
        <v>827.2</v>
      </c>
      <c r="C110" s="115">
        <v>770</v>
      </c>
      <c r="D110" s="115">
        <v>739.2</v>
      </c>
      <c r="E110" s="115">
        <v>739.2</v>
      </c>
      <c r="F110" s="115">
        <v>800.80000000000007</v>
      </c>
      <c r="G110" s="115">
        <v>858</v>
      </c>
      <c r="H110" s="115">
        <v>897.6</v>
      </c>
      <c r="I110" s="115">
        <v>954.80000000000007</v>
      </c>
      <c r="J110" s="115">
        <v>976.80000000000007</v>
      </c>
      <c r="K110" s="116">
        <v>1064.8</v>
      </c>
      <c r="L110" s="116">
        <v>1117.6000000000001</v>
      </c>
      <c r="M110" s="116">
        <v>968</v>
      </c>
      <c r="N110" s="116">
        <v>968</v>
      </c>
      <c r="O110" s="116">
        <v>941.6</v>
      </c>
      <c r="P110" s="116">
        <v>888.80000000000007</v>
      </c>
      <c r="Q110" s="116">
        <v>897.6</v>
      </c>
      <c r="R110" s="116">
        <v>910.80000000000007</v>
      </c>
      <c r="S110" s="116">
        <v>1104.4000000000001</v>
      </c>
      <c r="T110" s="116">
        <v>1126.4000000000001</v>
      </c>
      <c r="U110" s="116">
        <v>1082.4000000000001</v>
      </c>
      <c r="V110" s="116">
        <v>1003.2</v>
      </c>
      <c r="W110" s="116">
        <v>902</v>
      </c>
      <c r="X110" s="116">
        <v>884.4</v>
      </c>
      <c r="Y110" s="124">
        <v>893.2</v>
      </c>
      <c r="Z110" s="129">
        <v>22316.800000000007</v>
      </c>
    </row>
    <row r="111" spans="1:26" x14ac:dyDescent="0.2">
      <c r="A111" s="110" t="s">
        <v>57</v>
      </c>
      <c r="B111" s="114">
        <v>0</v>
      </c>
      <c r="C111" s="115">
        <v>0</v>
      </c>
      <c r="D111" s="115">
        <v>0</v>
      </c>
      <c r="E111" s="115">
        <v>0</v>
      </c>
      <c r="F111" s="115">
        <v>0</v>
      </c>
      <c r="G111" s="115">
        <v>0</v>
      </c>
      <c r="H111" s="115">
        <v>0</v>
      </c>
      <c r="I111" s="115">
        <v>0</v>
      </c>
      <c r="J111" s="115">
        <v>0</v>
      </c>
      <c r="K111" s="116">
        <v>0</v>
      </c>
      <c r="L111" s="116">
        <v>0</v>
      </c>
      <c r="M111" s="116">
        <v>0</v>
      </c>
      <c r="N111" s="116">
        <v>0</v>
      </c>
      <c r="O111" s="116">
        <v>0</v>
      </c>
      <c r="P111" s="116">
        <v>0</v>
      </c>
      <c r="Q111" s="116">
        <v>0</v>
      </c>
      <c r="R111" s="116">
        <v>0</v>
      </c>
      <c r="S111" s="116">
        <v>0</v>
      </c>
      <c r="T111" s="116">
        <v>0</v>
      </c>
      <c r="U111" s="116">
        <v>0</v>
      </c>
      <c r="V111" s="116">
        <v>0</v>
      </c>
      <c r="W111" s="116">
        <v>0</v>
      </c>
      <c r="X111" s="116">
        <v>0</v>
      </c>
      <c r="Y111" s="124">
        <v>0</v>
      </c>
      <c r="Z111" s="129">
        <v>0</v>
      </c>
    </row>
    <row r="112" spans="1:26" x14ac:dyDescent="0.2">
      <c r="A112" s="110" t="s">
        <v>58</v>
      </c>
      <c r="B112" s="114">
        <v>0</v>
      </c>
      <c r="C112" s="115">
        <v>0</v>
      </c>
      <c r="D112" s="115">
        <v>0</v>
      </c>
      <c r="E112" s="115">
        <v>0</v>
      </c>
      <c r="F112" s="115">
        <v>0</v>
      </c>
      <c r="G112" s="115">
        <v>0</v>
      </c>
      <c r="H112" s="115">
        <v>0</v>
      </c>
      <c r="I112" s="115">
        <v>0</v>
      </c>
      <c r="J112" s="115">
        <v>0</v>
      </c>
      <c r="K112" s="116">
        <v>0</v>
      </c>
      <c r="L112" s="116">
        <v>0</v>
      </c>
      <c r="M112" s="116">
        <v>0</v>
      </c>
      <c r="N112" s="116">
        <v>0</v>
      </c>
      <c r="O112" s="116">
        <v>0</v>
      </c>
      <c r="P112" s="116">
        <v>0</v>
      </c>
      <c r="Q112" s="116">
        <v>0</v>
      </c>
      <c r="R112" s="116">
        <v>0</v>
      </c>
      <c r="S112" s="116">
        <v>0</v>
      </c>
      <c r="T112" s="116">
        <v>0</v>
      </c>
      <c r="U112" s="116">
        <v>0</v>
      </c>
      <c r="V112" s="116">
        <v>0</v>
      </c>
      <c r="W112" s="116">
        <v>0</v>
      </c>
      <c r="X112" s="116">
        <v>0</v>
      </c>
      <c r="Y112" s="124">
        <v>0</v>
      </c>
      <c r="Z112" s="129">
        <v>0</v>
      </c>
    </row>
    <row r="113" spans="1:26" x14ac:dyDescent="0.2">
      <c r="A113" s="110" t="s">
        <v>59</v>
      </c>
      <c r="B113" s="114"/>
      <c r="C113" s="115"/>
      <c r="D113" s="115"/>
      <c r="E113" s="115"/>
      <c r="F113" s="115"/>
      <c r="G113" s="115"/>
      <c r="H113" s="115"/>
      <c r="I113" s="115"/>
      <c r="J113" s="115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116"/>
      <c r="Y113" s="124"/>
      <c r="Z113" s="129">
        <v>0</v>
      </c>
    </row>
    <row r="114" spans="1:26" x14ac:dyDescent="0.2">
      <c r="A114" s="110" t="s">
        <v>60</v>
      </c>
      <c r="B114" s="114">
        <v>32.9</v>
      </c>
      <c r="C114" s="115">
        <v>14</v>
      </c>
      <c r="D114" s="115">
        <v>4.9000000000000004</v>
      </c>
      <c r="E114" s="115">
        <v>2.8000000000000003</v>
      </c>
      <c r="F114" s="115">
        <v>11.200000000000001</v>
      </c>
      <c r="G114" s="115">
        <v>36.4</v>
      </c>
      <c r="H114" s="115">
        <v>43.4</v>
      </c>
      <c r="I114" s="115">
        <v>47.6</v>
      </c>
      <c r="J114" s="115">
        <v>40.6</v>
      </c>
      <c r="K114" s="116">
        <v>53.9</v>
      </c>
      <c r="L114" s="116">
        <v>42.7</v>
      </c>
      <c r="M114" s="116">
        <v>32.9</v>
      </c>
      <c r="N114" s="116">
        <v>29.400000000000002</v>
      </c>
      <c r="O114" s="116">
        <v>11.9</v>
      </c>
      <c r="P114" s="116">
        <v>18.2</v>
      </c>
      <c r="Q114" s="116">
        <v>51.1</v>
      </c>
      <c r="R114" s="116">
        <v>55.300000000000004</v>
      </c>
      <c r="S114" s="116">
        <v>58.1</v>
      </c>
      <c r="T114" s="116">
        <v>49</v>
      </c>
      <c r="U114" s="116">
        <v>58.800000000000004</v>
      </c>
      <c r="V114" s="116">
        <v>62.300000000000004</v>
      </c>
      <c r="W114" s="116">
        <v>58.1</v>
      </c>
      <c r="X114" s="116">
        <v>45.5</v>
      </c>
      <c r="Y114" s="124">
        <v>49.7</v>
      </c>
      <c r="Z114" s="129">
        <v>910.69999999999993</v>
      </c>
    </row>
    <row r="115" spans="1:26" x14ac:dyDescent="0.2">
      <c r="A115" s="110" t="s">
        <v>61</v>
      </c>
      <c r="B115" s="114">
        <v>0</v>
      </c>
      <c r="C115" s="115">
        <v>0.70000000000000007</v>
      </c>
      <c r="D115" s="115">
        <v>4.2</v>
      </c>
      <c r="E115" s="115">
        <v>5.6000000000000005</v>
      </c>
      <c r="F115" s="115">
        <v>0.70000000000000007</v>
      </c>
      <c r="G115" s="115">
        <v>0</v>
      </c>
      <c r="H115" s="115">
        <v>0</v>
      </c>
      <c r="I115" s="115">
        <v>0</v>
      </c>
      <c r="J115" s="115">
        <v>0</v>
      </c>
      <c r="K115" s="116">
        <v>0</v>
      </c>
      <c r="L115" s="116">
        <v>0</v>
      </c>
      <c r="M115" s="116">
        <v>0</v>
      </c>
      <c r="N115" s="116">
        <v>0</v>
      </c>
      <c r="O115" s="116">
        <v>1.4000000000000001</v>
      </c>
      <c r="P115" s="116">
        <v>0</v>
      </c>
      <c r="Q115" s="116">
        <v>0</v>
      </c>
      <c r="R115" s="116">
        <v>0</v>
      </c>
      <c r="S115" s="116">
        <v>0</v>
      </c>
      <c r="T115" s="116">
        <v>0</v>
      </c>
      <c r="U115" s="116">
        <v>0</v>
      </c>
      <c r="V115" s="116">
        <v>0</v>
      </c>
      <c r="W115" s="116">
        <v>0</v>
      </c>
      <c r="X115" s="116">
        <v>0</v>
      </c>
      <c r="Y115" s="124">
        <v>0</v>
      </c>
      <c r="Z115" s="129">
        <v>12.6</v>
      </c>
    </row>
    <row r="116" spans="1:26" ht="16.5" thickBot="1" x14ac:dyDescent="0.3">
      <c r="A116" s="125" t="s">
        <v>90</v>
      </c>
      <c r="B116" s="126">
        <v>5993.65</v>
      </c>
      <c r="C116" s="126">
        <v>5913.9999999999991</v>
      </c>
      <c r="D116" s="126">
        <v>5861.45</v>
      </c>
      <c r="E116" s="126">
        <v>5815.85</v>
      </c>
      <c r="F116" s="126">
        <v>6030.3</v>
      </c>
      <c r="G116" s="126">
        <v>5860.0499999999993</v>
      </c>
      <c r="H116" s="126">
        <v>5687.25</v>
      </c>
      <c r="I116" s="126">
        <v>5828.2500000000009</v>
      </c>
      <c r="J116" s="126">
        <v>6290.9000000000015</v>
      </c>
      <c r="K116" s="126">
        <v>6907.6999999999989</v>
      </c>
      <c r="L116" s="126">
        <v>7270.8500000000013</v>
      </c>
      <c r="M116" s="126">
        <v>6551.1499999999987</v>
      </c>
      <c r="N116" s="126">
        <v>6082.4499999999989</v>
      </c>
      <c r="O116" s="126">
        <v>6680.7999999999993</v>
      </c>
      <c r="P116" s="126">
        <v>6293.55</v>
      </c>
      <c r="Q116" s="126">
        <v>6158.9000000000005</v>
      </c>
      <c r="R116" s="126">
        <v>6405.7000000000007</v>
      </c>
      <c r="S116" s="126">
        <v>7272.85</v>
      </c>
      <c r="T116" s="126">
        <v>6998.6999999999989</v>
      </c>
      <c r="U116" s="126">
        <v>6560.3500000000013</v>
      </c>
      <c r="V116" s="126">
        <v>6495.0499999999993</v>
      </c>
      <c r="W116" s="126">
        <v>6194.9500000000016</v>
      </c>
      <c r="X116" s="126">
        <v>6217.15</v>
      </c>
      <c r="Y116" s="127">
        <v>6247.75</v>
      </c>
      <c r="Z116" s="128">
        <v>151619.60000000006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2021-12-16T08:37:15Z</dcterms:modified>
</cp:coreProperties>
</file>