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<sst xmlns="http://schemas.openxmlformats.org/spreadsheetml/2006/main" count="84" uniqueCount="58">
  <si>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</si>
  <si>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</si>
  <si>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</si>
  <si>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</si>
  <si>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</si>
  <si>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</si>
  <si>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</si>
  <si>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</si>
  <si>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</si>
  <si>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</si>
  <si>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</si>
  <si>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</si>
  <si>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</si>
  <si>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</si>
  <si>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</si>
  <si>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</si>
  <si>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</si>
  <si>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</si>
  <si>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</si>
  <si>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</si>
  <si>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</si>
  <si>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</si>
  <si>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</si>
  <si>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</si>
  <si>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</si>
  <si>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</si>
  <si>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</si>
  <si>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</si>
  <si>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</si>
  <si>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</si>
  <si>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</si>
  <si>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</si>
  <si>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</si>
  <si>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</si>
  <si>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</si>
  <si>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</si>
  <si>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</si>
  <si>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</si>
  <si>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</si>
  <si>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110 кВ Ферапонтово</t>
  </si>
  <si>
    <t xml:space="preserve"> 0,4 Ферапонтово ТСН 1 ао RS</t>
  </si>
  <si>
    <t xml:space="preserve"> 0,4 Ферапонтово ТСН 2 ао RS</t>
  </si>
  <si>
    <t xml:space="preserve"> 0,4 Ферапонтово-Дежурный ао RS</t>
  </si>
  <si>
    <t xml:space="preserve"> 0,4 Ферапонтово-Полигон ао RS</t>
  </si>
  <si>
    <t xml:space="preserve"> 10 Ферапонтово Т 1 ао RS</t>
  </si>
  <si>
    <t xml:space="preserve"> 10 Ферапонтово Т 1 ап RS</t>
  </si>
  <si>
    <t xml:space="preserve"> 10 Ферапонтово Т 2 ао RS</t>
  </si>
  <si>
    <t xml:space="preserve"> 10 Ферапонтово Т 2 ап RS</t>
  </si>
  <si>
    <t xml:space="preserve"> 10 Ферапонтово-Борбушино ао RS</t>
  </si>
  <si>
    <t xml:space="preserve"> 10 Ферапонтово-Глебовская ао RS</t>
  </si>
  <si>
    <t xml:space="preserve"> 10 Ферапонтово-Музей ао RS</t>
  </si>
  <si>
    <t xml:space="preserve"> 10 Ферапонтово-Устье ао RS</t>
  </si>
  <si>
    <t xml:space="preserve"> 10 Ферапонтово-Ферапонтово ао RS</t>
  </si>
  <si>
    <t xml:space="preserve"> 10 Ферапонтово-Яршево ао RS</t>
  </si>
  <si>
    <t xml:space="preserve"> 110 Ферапонтово Т 1 ао RS</t>
  </si>
  <si>
    <t xml:space="preserve"> 110 Ферапонтово Т 1 ап RS</t>
  </si>
  <si>
    <t xml:space="preserve"> 110 Ферапонтово Т 2 ао RS</t>
  </si>
  <si>
    <t xml:space="preserve"> 110 Ферапонтово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</si>
</sst>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>
      <selection activeCell="Q36" sqref="Q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6.016</v>
      </c>
      <c r="D8" s="15">
        <v>6.048</v>
      </c>
      <c r="E8" s="15">
        <v>6.016</v>
      </c>
      <c r="F8" s="15">
        <v>6.016</v>
      </c>
      <c r="G8" s="15">
        <v>5.952</v>
      </c>
      <c r="H8" s="15">
        <v>5.952</v>
      </c>
      <c r="I8" s="15">
        <v>5.8879999999999999</v>
      </c>
      <c r="J8" s="15">
        <v>6.048</v>
      </c>
      <c r="K8" s="15">
        <v>5.7920000000000007</v>
      </c>
      <c r="L8" s="16">
        <v>5.76</v>
      </c>
      <c r="M8" s="16">
        <v>6.08</v>
      </c>
      <c r="N8" s="16">
        <v>5.7920000000000007</v>
      </c>
      <c r="O8" s="16">
        <v>5.8559999999999999</v>
      </c>
      <c r="P8" s="16">
        <v>5.3760000000000003</v>
      </c>
      <c r="Q8" s="16">
        <v>4.992</v>
      </c>
      <c r="R8" s="16">
        <v>5.12</v>
      </c>
      <c r="S8" s="16">
        <v>5.0880000000000001</v>
      </c>
      <c r="T8" s="16">
        <v>5.8239999999999998</v>
      </c>
      <c r="U8" s="16">
        <v>5.8239999999999998</v>
      </c>
      <c r="V8" s="16">
        <v>5.8879999999999999</v>
      </c>
      <c r="W8" s="16">
        <v>5.92</v>
      </c>
      <c r="X8" s="16">
        <v>5.984</v>
      </c>
      <c r="Y8" s="16">
        <v>5.952</v>
      </c>
      <c r="Z8" s="55">
        <v>5.952</v>
      </c>
      <c r="AA8" s="23">
        <v>139.136</v>
      </c>
    </row>
    <row r="9" spans="1:27" x14ac:dyDescent="0.2">
      <c r="A9" s="7"/>
      <c r="B9" s="8" t="s">
        <v>41</v>
      </c>
      <c r="C9" s="14">
        <v>3.2960000000000003</v>
      </c>
      <c r="D9" s="15">
        <v>3.2960000000000003</v>
      </c>
      <c r="E9" s="15">
        <v>3.2960000000000003</v>
      </c>
      <c r="F9" s="15">
        <v>3.3280000000000003</v>
      </c>
      <c r="G9" s="15">
        <v>3.2640000000000002</v>
      </c>
      <c r="H9" s="15">
        <v>3.2640000000000002</v>
      </c>
      <c r="I9" s="15">
        <v>3.2</v>
      </c>
      <c r="J9" s="15">
        <v>3.2</v>
      </c>
      <c r="K9" s="15">
        <v>3.1360000000000001</v>
      </c>
      <c r="L9" s="16">
        <v>3.1680000000000001</v>
      </c>
      <c r="M9" s="16">
        <v>3.1680000000000001</v>
      </c>
      <c r="N9" s="16">
        <v>3.1360000000000001</v>
      </c>
      <c r="O9" s="16">
        <v>3.2</v>
      </c>
      <c r="P9" s="16">
        <v>3.1680000000000001</v>
      </c>
      <c r="Q9" s="16">
        <v>3.1360000000000001</v>
      </c>
      <c r="R9" s="16">
        <v>3.1680000000000001</v>
      </c>
      <c r="S9" s="16">
        <v>3.1680000000000001</v>
      </c>
      <c r="T9" s="16">
        <v>3.1680000000000001</v>
      </c>
      <c r="U9" s="16">
        <v>3.2</v>
      </c>
      <c r="V9" s="16">
        <v>3.2</v>
      </c>
      <c r="W9" s="16">
        <v>3.2320000000000002</v>
      </c>
      <c r="X9" s="16">
        <v>3.2640000000000002</v>
      </c>
      <c r="Y9" s="16">
        <v>3.2640000000000002</v>
      </c>
      <c r="Z9" s="55">
        <v>3.2640000000000002</v>
      </c>
      <c r="AA9" s="65">
        <v>77.183999999999997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190.20000000000002</v>
      </c>
      <c r="D13" s="15">
        <v>194.4</v>
      </c>
      <c r="E13" s="15">
        <v>198</v>
      </c>
      <c r="F13" s="15">
        <v>203.4</v>
      </c>
      <c r="G13" s="15">
        <v>204</v>
      </c>
      <c r="H13" s="15">
        <v>208.20000000000002</v>
      </c>
      <c r="I13" s="15">
        <v>217.20000000000002</v>
      </c>
      <c r="J13" s="15">
        <v>213.6</v>
      </c>
      <c r="K13" s="15">
        <v>223.20000000000002</v>
      </c>
      <c r="L13" s="16">
        <v>200.4</v>
      </c>
      <c r="M13" s="16">
        <v>209.4</v>
      </c>
      <c r="N13" s="16">
        <v>210</v>
      </c>
      <c r="O13" s="16">
        <v>193.20000000000002</v>
      </c>
      <c r="P13" s="16">
        <v>222.6</v>
      </c>
      <c r="Q13" s="16">
        <v>219.6</v>
      </c>
      <c r="R13" s="16">
        <v>196.8</v>
      </c>
      <c r="S13" s="16">
        <v>211.8</v>
      </c>
      <c r="T13" s="16">
        <v>196.8</v>
      </c>
      <c r="U13" s="16">
        <v>200.4</v>
      </c>
      <c r="V13" s="16">
        <v>201</v>
      </c>
      <c r="W13" s="16">
        <v>197.4</v>
      </c>
      <c r="X13" s="16">
        <v>192</v>
      </c>
      <c r="Y13" s="16">
        <v>185.4</v>
      </c>
      <c r="Z13" s="55">
        <v>178.8</v>
      </c>
      <c r="AA13" s="65">
        <v>4867.8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493.2</v>
      </c>
      <c r="D15" s="15">
        <v>493.8</v>
      </c>
      <c r="E15" s="15">
        <v>500.40000000000003</v>
      </c>
      <c r="F15" s="15">
        <v>484.2</v>
      </c>
      <c r="G15" s="15">
        <v>504</v>
      </c>
      <c r="H15" s="15">
        <v>500.40000000000003</v>
      </c>
      <c r="I15" s="15">
        <v>502.8</v>
      </c>
      <c r="J15" s="15">
        <v>534.6</v>
      </c>
      <c r="K15" s="15">
        <v>559.80000000000007</v>
      </c>
      <c r="L15" s="16">
        <v>537.6</v>
      </c>
      <c r="M15" s="16">
        <v>555.6</v>
      </c>
      <c r="N15" s="16">
        <v>558.6</v>
      </c>
      <c r="O15" s="16">
        <v>562.80000000000007</v>
      </c>
      <c r="P15" s="16">
        <v>556.20000000000005</v>
      </c>
      <c r="Q15" s="16">
        <v>565.20000000000005</v>
      </c>
      <c r="R15" s="16">
        <v>556.20000000000005</v>
      </c>
      <c r="S15" s="16">
        <v>568.80000000000007</v>
      </c>
      <c r="T15" s="16">
        <v>576.6</v>
      </c>
      <c r="U15" s="16">
        <v>554.4</v>
      </c>
      <c r="V15" s="16">
        <v>565.20000000000005</v>
      </c>
      <c r="W15" s="16">
        <v>559.20000000000005</v>
      </c>
      <c r="X15" s="16">
        <v>550.20000000000005</v>
      </c>
      <c r="Y15" s="16">
        <v>537</v>
      </c>
      <c r="Z15" s="55">
        <v>522.6</v>
      </c>
      <c r="AA15" s="65">
        <v>12899.400000000003</v>
      </c>
    </row>
    <row r="16" spans="1:27" x14ac:dyDescent="0.2">
      <c r="A16" s="7"/>
      <c r="B16" s="8" t="s">
        <v>48</v>
      </c>
      <c r="C16" s="14">
        <v>170</v>
      </c>
      <c r="D16" s="15">
        <v>168.4</v>
      </c>
      <c r="E16" s="15">
        <v>166.8</v>
      </c>
      <c r="F16" s="15">
        <v>163.80000000000001</v>
      </c>
      <c r="G16" s="15">
        <v>170.8</v>
      </c>
      <c r="H16" s="15">
        <v>166.6</v>
      </c>
      <c r="I16" s="15">
        <v>164.20000000000002</v>
      </c>
      <c r="J16" s="15">
        <v>176.4</v>
      </c>
      <c r="K16" s="15">
        <v>175.6</v>
      </c>
      <c r="L16" s="16">
        <v>158</v>
      </c>
      <c r="M16" s="16">
        <v>175.4</v>
      </c>
      <c r="N16" s="16">
        <v>174.6</v>
      </c>
      <c r="O16" s="16">
        <v>166.8</v>
      </c>
      <c r="P16" s="16">
        <v>162.20000000000002</v>
      </c>
      <c r="Q16" s="16">
        <v>176.8</v>
      </c>
      <c r="R16" s="16">
        <v>181.8</v>
      </c>
      <c r="S16" s="16">
        <v>188</v>
      </c>
      <c r="T16" s="16">
        <v>186</v>
      </c>
      <c r="U16" s="16">
        <v>194.6</v>
      </c>
      <c r="V16" s="16">
        <v>197.8</v>
      </c>
      <c r="W16" s="16">
        <v>183.8</v>
      </c>
      <c r="X16" s="16">
        <v>184.8</v>
      </c>
      <c r="Y16" s="16">
        <v>180.8</v>
      </c>
      <c r="Z16" s="55">
        <v>173.6</v>
      </c>
      <c r="AA16" s="65">
        <v>4207.6000000000013</v>
      </c>
    </row>
    <row r="17" spans="1:27" x14ac:dyDescent="0.2">
      <c r="A17" s="7"/>
      <c r="B17" s="8" t="s">
        <v>49</v>
      </c>
      <c r="C17" s="14">
        <v>130.19999999999999</v>
      </c>
      <c r="D17" s="15">
        <v>135</v>
      </c>
      <c r="E17" s="15">
        <v>137.6</v>
      </c>
      <c r="F17" s="15">
        <v>139.20000000000002</v>
      </c>
      <c r="G17" s="15">
        <v>142.4</v>
      </c>
      <c r="H17" s="15">
        <v>142.4</v>
      </c>
      <c r="I17" s="15">
        <v>152</v>
      </c>
      <c r="J17" s="15">
        <v>150.4</v>
      </c>
      <c r="K17" s="15">
        <v>151.6</v>
      </c>
      <c r="L17" s="16">
        <v>140.20000000000002</v>
      </c>
      <c r="M17" s="16">
        <v>151</v>
      </c>
      <c r="N17" s="16">
        <v>150.6</v>
      </c>
      <c r="O17" s="16">
        <v>152.6</v>
      </c>
      <c r="P17" s="16">
        <v>151</v>
      </c>
      <c r="Q17" s="16">
        <v>147.4</v>
      </c>
      <c r="R17" s="16">
        <v>140.6</v>
      </c>
      <c r="S17" s="16">
        <v>147</v>
      </c>
      <c r="T17" s="16">
        <v>148</v>
      </c>
      <c r="U17" s="16">
        <v>148.6</v>
      </c>
      <c r="V17" s="16">
        <v>147</v>
      </c>
      <c r="W17" s="16">
        <v>145</v>
      </c>
      <c r="X17" s="16">
        <v>143.6</v>
      </c>
      <c r="Y17" s="16">
        <v>134.6</v>
      </c>
      <c r="Z17" s="55">
        <v>125.60000000000001</v>
      </c>
      <c r="AA17" s="65">
        <v>3453.5999999999995</v>
      </c>
    </row>
    <row r="18" spans="1:27" x14ac:dyDescent="0.2">
      <c r="A18" s="7"/>
      <c r="B18" s="8" t="s">
        <v>50</v>
      </c>
      <c r="C18" s="14">
        <v>91.2</v>
      </c>
      <c r="D18" s="15">
        <v>92.8</v>
      </c>
      <c r="E18" s="15">
        <v>92</v>
      </c>
      <c r="F18" s="15">
        <v>91.600000000000009</v>
      </c>
      <c r="G18" s="15">
        <v>89.4</v>
      </c>
      <c r="H18" s="15">
        <v>91</v>
      </c>
      <c r="I18" s="15">
        <v>92.2</v>
      </c>
      <c r="J18" s="15">
        <v>89.600000000000009</v>
      </c>
      <c r="K18" s="15">
        <v>86.600000000000009</v>
      </c>
      <c r="L18" s="16">
        <v>91.4</v>
      </c>
      <c r="M18" s="16">
        <v>94.2</v>
      </c>
      <c r="N18" s="16">
        <v>99.600000000000009</v>
      </c>
      <c r="O18" s="16">
        <v>98.600000000000009</v>
      </c>
      <c r="P18" s="16">
        <v>100</v>
      </c>
      <c r="Q18" s="16">
        <v>97.4</v>
      </c>
      <c r="R18" s="16">
        <v>97.2</v>
      </c>
      <c r="S18" s="16">
        <v>102.8</v>
      </c>
      <c r="T18" s="16">
        <v>94.8</v>
      </c>
      <c r="U18" s="16">
        <v>89.600000000000009</v>
      </c>
      <c r="V18" s="16">
        <v>93</v>
      </c>
      <c r="W18" s="16">
        <v>94.4</v>
      </c>
      <c r="X18" s="16">
        <v>93</v>
      </c>
      <c r="Y18" s="16">
        <v>92.2</v>
      </c>
      <c r="Z18" s="55">
        <v>95.4</v>
      </c>
      <c r="AA18" s="65">
        <v>2250</v>
      </c>
    </row>
    <row r="19" spans="1:27" x14ac:dyDescent="0.2">
      <c r="A19" s="7"/>
      <c r="B19" s="8" t="s">
        <v>51</v>
      </c>
      <c r="C19" s="14">
        <v>49.800000000000004</v>
      </c>
      <c r="D19" s="15">
        <v>49.2</v>
      </c>
      <c r="E19" s="15">
        <v>49.2</v>
      </c>
      <c r="F19" s="15">
        <v>49.800000000000004</v>
      </c>
      <c r="G19" s="15">
        <v>48.800000000000004</v>
      </c>
      <c r="H19" s="15">
        <v>49</v>
      </c>
      <c r="I19" s="15">
        <v>50.2</v>
      </c>
      <c r="J19" s="15">
        <v>51.2</v>
      </c>
      <c r="K19" s="15">
        <v>44.6</v>
      </c>
      <c r="L19" s="16">
        <v>27.6</v>
      </c>
      <c r="M19" s="16">
        <v>28.400000000000002</v>
      </c>
      <c r="N19" s="16">
        <v>26.2</v>
      </c>
      <c r="O19" s="16">
        <v>25.2</v>
      </c>
      <c r="P19" s="16">
        <v>26.400000000000002</v>
      </c>
      <c r="Q19" s="16">
        <v>28</v>
      </c>
      <c r="R19" s="16">
        <v>31.8</v>
      </c>
      <c r="S19" s="16">
        <v>37.800000000000004</v>
      </c>
      <c r="T19" s="16">
        <v>39.800000000000004</v>
      </c>
      <c r="U19" s="16">
        <v>38</v>
      </c>
      <c r="V19" s="16">
        <v>37.800000000000004</v>
      </c>
      <c r="W19" s="16">
        <v>37.6</v>
      </c>
      <c r="X19" s="16">
        <v>37.6</v>
      </c>
      <c r="Y19" s="16">
        <v>39.6</v>
      </c>
      <c r="Z19" s="55">
        <v>42.4</v>
      </c>
      <c r="AA19" s="65">
        <v>945.99999999999989</v>
      </c>
    </row>
    <row r="20" spans="1:27" x14ac:dyDescent="0.2">
      <c r="A20" s="7"/>
      <c r="B20" s="8" t="s">
        <v>52</v>
      </c>
      <c r="C20" s="14">
        <v>231.8</v>
      </c>
      <c r="D20" s="15">
        <v>232</v>
      </c>
      <c r="E20" s="15">
        <v>240.8</v>
      </c>
      <c r="F20" s="15">
        <v>227.8</v>
      </c>
      <c r="G20" s="15">
        <v>243.6</v>
      </c>
      <c r="H20" s="15">
        <v>242.4</v>
      </c>
      <c r="I20" s="15">
        <v>245.6</v>
      </c>
      <c r="J20" s="15">
        <v>268</v>
      </c>
      <c r="K20" s="15">
        <v>296.8</v>
      </c>
      <c r="L20" s="16">
        <v>287.8</v>
      </c>
      <c r="M20" s="16">
        <v>285.40000000000003</v>
      </c>
      <c r="N20" s="16">
        <v>284.2</v>
      </c>
      <c r="O20" s="16">
        <v>297</v>
      </c>
      <c r="P20" s="16">
        <v>293.40000000000003</v>
      </c>
      <c r="Q20" s="16">
        <v>290.60000000000002</v>
      </c>
      <c r="R20" s="16">
        <v>276.60000000000002</v>
      </c>
      <c r="S20" s="16">
        <v>277.40000000000003</v>
      </c>
      <c r="T20" s="16">
        <v>295.40000000000003</v>
      </c>
      <c r="U20" s="16">
        <v>270.2</v>
      </c>
      <c r="V20" s="16">
        <v>273.2</v>
      </c>
      <c r="W20" s="16">
        <v>281.40000000000003</v>
      </c>
      <c r="X20" s="16">
        <v>271.8</v>
      </c>
      <c r="Y20" s="16">
        <v>263.39999999999998</v>
      </c>
      <c r="Z20" s="55">
        <v>252.8</v>
      </c>
      <c r="AA20" s="65">
        <v>6429.3999999999987</v>
      </c>
    </row>
    <row r="21" spans="1:27" x14ac:dyDescent="0.2">
      <c r="A21" s="7"/>
      <c r="B21" s="8" t="s">
        <v>53</v>
      </c>
      <c r="C21" s="14">
        <v>9</v>
      </c>
      <c r="D21" s="15">
        <v>8.1999999999999993</v>
      </c>
      <c r="E21" s="15">
        <v>9.4</v>
      </c>
      <c r="F21" s="15">
        <v>12.8</v>
      </c>
      <c r="G21" s="15">
        <v>11.6</v>
      </c>
      <c r="H21" s="15">
        <v>14.8</v>
      </c>
      <c r="I21" s="15">
        <v>13.4</v>
      </c>
      <c r="J21" s="15">
        <v>10.8</v>
      </c>
      <c r="K21" s="15">
        <v>25.2</v>
      </c>
      <c r="L21" s="16">
        <v>30.8</v>
      </c>
      <c r="M21" s="16">
        <v>27.6</v>
      </c>
      <c r="N21" s="16">
        <v>32</v>
      </c>
      <c r="O21" s="16">
        <v>13.6</v>
      </c>
      <c r="P21" s="16">
        <v>42.6</v>
      </c>
      <c r="Q21" s="16">
        <v>43.2</v>
      </c>
      <c r="R21" s="16">
        <v>22.6</v>
      </c>
      <c r="S21" s="16">
        <v>25.400000000000002</v>
      </c>
      <c r="T21" s="16">
        <v>7.8</v>
      </c>
      <c r="U21" s="16">
        <v>12</v>
      </c>
      <c r="V21" s="16">
        <v>14.200000000000001</v>
      </c>
      <c r="W21" s="16">
        <v>13.4</v>
      </c>
      <c r="X21" s="16">
        <v>9.4</v>
      </c>
      <c r="Y21" s="16">
        <v>9.2000000000000011</v>
      </c>
      <c r="Z21" s="55">
        <v>10</v>
      </c>
      <c r="AA21" s="65">
        <v>428.99999999999994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195.8</v>
      </c>
      <c r="D23" s="15">
        <v>200.20000000000002</v>
      </c>
      <c r="E23" s="15">
        <v>204.6</v>
      </c>
      <c r="F23" s="15">
        <v>209</v>
      </c>
      <c r="G23" s="15">
        <v>211.20000000000002</v>
      </c>
      <c r="H23" s="15">
        <v>213.4</v>
      </c>
      <c r="I23" s="15">
        <v>224.4</v>
      </c>
      <c r="J23" s="15">
        <v>217.8</v>
      </c>
      <c r="K23" s="15">
        <v>228.8</v>
      </c>
      <c r="L23" s="16">
        <v>206.8</v>
      </c>
      <c r="M23" s="16">
        <v>213.4</v>
      </c>
      <c r="N23" s="16">
        <v>215.6</v>
      </c>
      <c r="O23" s="16">
        <v>198</v>
      </c>
      <c r="P23" s="16">
        <v>226.6</v>
      </c>
      <c r="Q23" s="16">
        <v>222.20000000000002</v>
      </c>
      <c r="R23" s="16">
        <v>202.4</v>
      </c>
      <c r="S23" s="16">
        <v>217.8</v>
      </c>
      <c r="T23" s="16">
        <v>202.4</v>
      </c>
      <c r="U23" s="16">
        <v>206.8</v>
      </c>
      <c r="V23" s="16">
        <v>206.8</v>
      </c>
      <c r="W23" s="16">
        <v>202.4</v>
      </c>
      <c r="X23" s="16">
        <v>200.20000000000002</v>
      </c>
      <c r="Y23" s="16">
        <v>191.4</v>
      </c>
      <c r="Z23" s="55">
        <v>184.8</v>
      </c>
      <c r="AA23" s="65">
        <v>5002.7999999999993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506</v>
      </c>
      <c r="D25" s="15">
        <v>508.2</v>
      </c>
      <c r="E25" s="15">
        <v>514.79999999999995</v>
      </c>
      <c r="F25" s="15">
        <v>499.40000000000003</v>
      </c>
      <c r="G25" s="15">
        <v>517</v>
      </c>
      <c r="H25" s="15">
        <v>514.79999999999995</v>
      </c>
      <c r="I25" s="15">
        <v>514.79999999999995</v>
      </c>
      <c r="J25" s="15">
        <v>547.80000000000007</v>
      </c>
      <c r="K25" s="15">
        <v>574.20000000000005</v>
      </c>
      <c r="L25" s="16">
        <v>550</v>
      </c>
      <c r="M25" s="16">
        <v>569.80000000000007</v>
      </c>
      <c r="N25" s="16">
        <v>572</v>
      </c>
      <c r="O25" s="16">
        <v>576.4</v>
      </c>
      <c r="P25" s="16">
        <v>569.80000000000007</v>
      </c>
      <c r="Q25" s="16">
        <v>578.6</v>
      </c>
      <c r="R25" s="16">
        <v>569.80000000000007</v>
      </c>
      <c r="S25" s="16">
        <v>583</v>
      </c>
      <c r="T25" s="16">
        <v>591.80000000000007</v>
      </c>
      <c r="U25" s="16">
        <v>567.6</v>
      </c>
      <c r="V25" s="16">
        <v>580.80000000000007</v>
      </c>
      <c r="W25" s="16">
        <v>574.20000000000005</v>
      </c>
      <c r="X25" s="16">
        <v>565.4</v>
      </c>
      <c r="Y25" s="16">
        <v>550</v>
      </c>
      <c r="Z25" s="55">
        <v>536.79999999999995</v>
      </c>
      <c r="AA25" s="65">
        <v>13232.999999999998</v>
      </c>
    </row>
    <row r="26" spans="1:27" s="63" customFormat="1" ht="16.5" thickBot="1" x14ac:dyDescent="0.3">
      <c r="A26" s="58"/>
      <c r="B26" s="59" t="s">
        <v>2</v>
      </c>
      <c r="C26" s="60">
        <f>SUM(C8:C25)</f>
        <v>2076.5119999999997</v>
      </c>
      <c r="D26" s="60">
        <f>SUM(D8:D25)</f>
        <v>2091.5439999999999</v>
      </c>
      <c r="E26" s="60">
        <f>SUM(E8:E25)</f>
        <v>2122.9120000000003</v>
      </c>
      <c r="F26" s="60">
        <f>SUM(F8:F25)</f>
        <v>2090.3439999999996</v>
      </c>
      <c r="G26" s="60">
        <f>SUM(G8:G25)</f>
        <v>2152.0160000000001</v>
      </c>
      <c r="H26" s="60">
        <f>SUM(H8:H25)</f>
        <v>2152.2160000000003</v>
      </c>
      <c r="I26" s="60">
        <f>SUM(I8:I25)</f>
        <v>2185.8879999999999</v>
      </c>
      <c r="J26" s="60">
        <f>SUM(J8:J25)</f>
        <v>2269.4479999999999</v>
      </c>
      <c r="K26" s="60">
        <f>SUM(K8:K25)</f>
        <v>2375.328</v>
      </c>
      <c r="L26" s="60">
        <f>SUM(L8:L25)</f>
        <v>2239.5279999999998</v>
      </c>
      <c r="M26" s="60">
        <f>SUM(M8:M25)</f>
        <v>2319.4480000000003</v>
      </c>
      <c r="N26" s="60">
        <f>SUM(N8:N25)</f>
        <v>2332.328</v>
      </c>
      <c r="O26" s="60">
        <f>SUM(O8:O25)</f>
        <v>2293.2559999999999</v>
      </c>
      <c r="P26" s="60">
        <f>SUM(P8:P25)</f>
        <v>2359.3440000000001</v>
      </c>
      <c r="Q26" s="60">
        <f>SUM(Q8:Q25)</f>
        <v>2377.1280000000002</v>
      </c>
      <c r="R26" s="60">
        <f>SUM(R8:R25)</f>
        <v>2284.0880000000002</v>
      </c>
      <c r="S26" s="60">
        <f>SUM(S8:S25)</f>
        <v>2368.0560000000005</v>
      </c>
      <c r="T26" s="60">
        <f>SUM(T8:T25)</f>
        <v>2348.3920000000003</v>
      </c>
      <c r="U26" s="60">
        <f>SUM(U8:U25)</f>
        <v>2291.2239999999997</v>
      </c>
      <c r="V26" s="60">
        <f>SUM(V8:V25)</f>
        <v>2325.8879999999999</v>
      </c>
      <c r="W26" s="60">
        <f>SUM(W8:W25)</f>
        <v>2297.9520000000002</v>
      </c>
      <c r="X26" s="60">
        <f>SUM(X8:X25)</f>
        <v>2257.248</v>
      </c>
      <c r="Y26" s="60">
        <f>SUM(Y8:Y25)</f>
        <v>2192.8159999999998</v>
      </c>
      <c r="Z26" s="61">
        <f>SUM(Z8:Z25)</f>
        <v>2132.0160000000001</v>
      </c>
      <c r="AA26" s="62">
        <f>SUM(AA8:AA25)</f>
        <v>53934.92</v>
      </c>
    </row>
    <row r="81" spans="2:9" ht="17.25" hidden="1" customHeight="1" x14ac:dyDescent="0.2">
      <c r="B81" s="5" t="s">
        <v>33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Ферапонтово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Ферапонтово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2021-12-27T12:23:45Z</dcterms:modified>
</cp:coreProperties>
</file>